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3)\статистика\"/>
    </mc:Choice>
  </mc:AlternateContent>
  <xr:revisionPtr revIDLastSave="0" documentId="13_ncr:1_{8E680470-D911-45A0-A7DD-C49BF1760B0A}" xr6:coauthVersionLast="45" xr6:coauthVersionMax="45" xr10:uidLastSave="{00000000-0000-0000-0000-000000000000}"/>
  <bookViews>
    <workbookView xWindow="-120" yWindow="-120" windowWidth="29040" windowHeight="15720" tabRatio="917" activeTab="4" xr2:uid="{00000000-000D-0000-FFFF-FFFF00000000}"/>
  </bookViews>
  <sheets>
    <sheet name="обложка" sheetId="48" r:id="rId1"/>
    <sheet name="введение" sheetId="49" r:id="rId2"/>
    <sheet name="содержание" sheetId="50" r:id="rId3"/>
    <sheet name="обзор_НСО" sheetId="57" r:id="rId4"/>
    <sheet name="НСО" sheetId="9" r:id="rId5"/>
    <sheet name="Мошковский" sheetId="34" r:id="rId6"/>
    <sheet name="методологический комментарий" sheetId="60" r:id="rId7"/>
    <sheet name="выходные данные" sheetId="63" r:id="rId8"/>
  </sheets>
  <definedNames>
    <definedName name="_xlnm._FilterDatabase" localSheetId="4" hidden="1">НСО!$A$11:$P$11</definedName>
    <definedName name="OLE_LINK5" localSheetId="0">обложка!$A$2</definedName>
    <definedName name="_xlnm.Print_Titles" localSheetId="5">Мошковский!$A:$A,Мошковский!$4:$11</definedName>
    <definedName name="_xlnm.Print_Titles" localSheetId="4">НСО!$A:$A,НСО!$4:$11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57" l="1"/>
  <c r="D36" i="57"/>
  <c r="D34" i="57"/>
  <c r="D33" i="57"/>
  <c r="D32" i="57"/>
</calcChain>
</file>

<file path=xl/sharedStrings.xml><?xml version="1.0" encoding="utf-8"?>
<sst xmlns="http://schemas.openxmlformats.org/spreadsheetml/2006/main" count="684" uniqueCount="128">
  <si>
    <t>Деятельность гостиниц и предприятий общественного питания</t>
  </si>
  <si>
    <t>СВЕДЕНИЯ ОБ ОСНОВНЫХ ЭКОНОМИЧЕСКИХ ПОКАЗАТЕЛЯХ ДЕЯТЕЛЬНОСТИ</t>
  </si>
  <si>
    <t>Оборот организаций</t>
  </si>
  <si>
    <t xml:space="preserve">Отгружено товаров собственного </t>
  </si>
  <si>
    <t>Инвестиции в основной</t>
  </si>
  <si>
    <t>Средняя численность</t>
  </si>
  <si>
    <t xml:space="preserve">Среднесписочная  </t>
  </si>
  <si>
    <t>Фонд начисленной заработной</t>
  </si>
  <si>
    <t xml:space="preserve">Среднемесячная </t>
  </si>
  <si>
    <t xml:space="preserve"> производства, выполнено работ и </t>
  </si>
  <si>
    <t>капитал</t>
  </si>
  <si>
    <t>численность</t>
  </si>
  <si>
    <t>заработная плата</t>
  </si>
  <si>
    <t>услуг собственными силами</t>
  </si>
  <si>
    <t>(без НДС и акцизов)</t>
  </si>
  <si>
    <t>человек</t>
  </si>
  <si>
    <t>рублей</t>
  </si>
  <si>
    <t>в % к предыдущему году</t>
  </si>
  <si>
    <t>Новосибирская область</t>
  </si>
  <si>
    <t>Добыча полезных ископаемых</t>
  </si>
  <si>
    <t>Обрабатывающие производства</t>
  </si>
  <si>
    <t>Строительство</t>
  </si>
  <si>
    <t>Образование</t>
  </si>
  <si>
    <t>Содержание</t>
  </si>
  <si>
    <t>-</t>
  </si>
  <si>
    <t>Мошковский район</t>
  </si>
  <si>
    <t>Федеральная служба государственной статистики</t>
  </si>
  <si>
    <t>ТЕРРИТОРИАЛЬНЫЙ ОРГАН</t>
  </si>
  <si>
    <t xml:space="preserve">ФЕДЕРАЛЬНОЙ СЛУЖБЫ </t>
  </si>
  <si>
    <t>ГОСУДАРСТВЕННОЙ СТАТИСТИКИ</t>
  </si>
  <si>
    <t>ПО НОВОСИБИРСКОЙ ОБЛАСТИ</t>
  </si>
  <si>
    <t>(НОВОСИБИРСКСТАТ)</t>
  </si>
  <si>
    <t>ADM-04-203</t>
  </si>
  <si>
    <t>НОВОСИБИРСК</t>
  </si>
  <si>
    <t>ОСНОВНЫЕ ЭКОНОМИЧЕСКИЕ ПОКАЗАТЕЛИ ДЕЯТЕЛЬНОСТИ СРЕДНИХ ПРЕДПРИЯТИЙ ПО ГОРОДСКИМ ОКРУГАМ И МУНИЦИПАЛЬНЫМ РАЙОНАМ НОВОСИБИРСКОЙ ОБЛАСТИ</t>
  </si>
  <si>
    <t>СТАТИСТИЧЕСКИЙ БЮЛЛЕТЕНЬ</t>
  </si>
  <si>
    <t>Болотнинский район……………...………………...…………………………………………………………………………………………………………</t>
  </si>
  <si>
    <t>Баганский район……………..…..…………………………………………………………………………………………….………………………………….</t>
  </si>
  <si>
    <t>Барабинский район…...………...……………………..……………………………………………………………………….…………………………………</t>
  </si>
  <si>
    <t>Венгеровский район……………….……………...……………………………………………………………………………………..………………………..</t>
  </si>
  <si>
    <t>Доволенский район……………...………………...………………………………………………………………………………….……………………………</t>
  </si>
  <si>
    <t>Здвинский район………….……………………….………………………………………………………………………………...……………………………</t>
  </si>
  <si>
    <t>Искитимский район…………………...………….………………………………………………………………………………….……………………………</t>
  </si>
  <si>
    <t>Карасукский район……………………..……….…………………………………………………………………………………..……………………………</t>
  </si>
  <si>
    <t>Каргатский район………………….…………...………………………………………………………………………………….………………………………</t>
  </si>
  <si>
    <t>Колыванский район………………..…………..……………………………………………………………………………….……………………………………</t>
  </si>
  <si>
    <t>Коченевский район…………….………………………………………………………………………………………………..………………………………</t>
  </si>
  <si>
    <t>Кочковский район…………...…………………………………………………………………………………………………...……………………………..</t>
  </si>
  <si>
    <t>Краснозерский район……….…………………………………………………………………………………………………...………………………………</t>
  </si>
  <si>
    <t>Куйбышевский район……….………………………………………………………………………………………………..…………………………………</t>
  </si>
  <si>
    <t>Купинский район……………..……………………………………………………………………………………………….…………………………………</t>
  </si>
  <si>
    <t>Кыштовский район…………...…………………………………………………………………………………………….…………………………………….</t>
  </si>
  <si>
    <t>Маслянинский район………..……………………………………………………………………………………………..…………………………………….</t>
  </si>
  <si>
    <t>Мошковский район…………….………………………………………………………………………………………………..………………………………</t>
  </si>
  <si>
    <t>Новосибирский район………..………………………………………………………………………………………………..…………………………………</t>
  </si>
  <si>
    <t>Ордынский район………………………………………………………………………………………………………………...……………………………..</t>
  </si>
  <si>
    <t>Северный район………………………………………………………………………………………………………………...……………………………….</t>
  </si>
  <si>
    <t>Сузунский район…………………………………………………………………………………………………………………….……………………………</t>
  </si>
  <si>
    <t>Татарский район………………………………………………………………………………………………………………...……………………………….</t>
  </si>
  <si>
    <t>Тогучинский район…………………………………………………………………………………………………………..………………………………….</t>
  </si>
  <si>
    <t>Убинский район……………………………………………………………………………………………………………...…………………………………..</t>
  </si>
  <si>
    <t>Усть-Таркский район…………………………………………………………………………………………………………...……………………………….</t>
  </si>
  <si>
    <t>Чановский район……………………………………………………………………………………………………………….…………………………………</t>
  </si>
  <si>
    <t>Черепановский район……………………………………………………………………………………………………………...………………………………</t>
  </si>
  <si>
    <t>Чистоозерный район…………………………………………………………………………………………………………….……………………………….</t>
  </si>
  <si>
    <t>Чулымский район…………………………………………………………………………………………………………….…………………………………….</t>
  </si>
  <si>
    <t>Методологический комментарий……………………………………………………………………………………………..…………………………………</t>
  </si>
  <si>
    <t>Сведения об основных экономических показателях деятельности средних предприятий Новосибирской области……………….............…..………….</t>
  </si>
  <si>
    <t>Сельское, лесное хозяйство, охота, рыболовство и рыбоводство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</si>
  <si>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</si>
  <si>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</si>
  <si>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</si>
  <si>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</si>
  <si>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</si>
  <si>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</si>
  <si>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</si>
  <si>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</si>
  <si>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</si>
  <si>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</si>
  <si>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</si>
  <si>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</si>
  <si>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</si>
  <si>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</si>
  <si>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 xml:space="preserve">           28.03.2018 г.        № 04-55/69</t>
  </si>
  <si>
    <t>Всего</t>
  </si>
  <si>
    <t>Обеспечение электрической энергией, газом и паром; кондиционирование воздуха</t>
  </si>
  <si>
    <t>млн рублей</t>
  </si>
  <si>
    <t>4. Среднесписочная  численность работников</t>
  </si>
  <si>
    <t>5. Фонд начисленной заработной платы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</si>
  <si>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</si>
  <si>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</si>
  <si>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в области обязательного социального обеспечения</t>
  </si>
  <si>
    <t>город Новосибирск…………………………………………………………………..……………………………………………………....…………………………</t>
  </si>
  <si>
    <t>город Бердск…………..……...……….…….………………………...…………………………………………………………………...…………………………..</t>
  </si>
  <si>
    <t>город Искитим………………...……..…………………………………………………………………………………………………..……………………………</t>
  </si>
  <si>
    <t>город Обь……………….…………………………………………………………………………………………………………….……………………………….</t>
  </si>
  <si>
    <t>рабочий поселок Кольцово…...…………..……..…………………………………………………………………………………………….……………………………….</t>
  </si>
  <si>
    <t>Новосибирскстат в социальных сетях:</t>
  </si>
  <si>
    <t>Перепечатке и тиражированию не подлежит.
При использовании информации ссылка 
на Новосибирскстат обязательна.</t>
  </si>
  <si>
    <t xml:space="preserve">                 309-25-60 вн. 367</t>
  </si>
  <si>
    <t xml:space="preserve">                                                Л. А. Локтева</t>
  </si>
  <si>
    <t>630007, г. Новосибирск, Каинская, 6
Https://54.rosstat.gov.ru
E-mail:54@rosstat.gov.ru</t>
  </si>
  <si>
    <t>в 2.1 р.</t>
  </si>
  <si>
    <t>в 2.2 р.</t>
  </si>
  <si>
    <r>
      <t>ВКонтакте:</t>
    </r>
    <r>
      <rPr>
        <sz val="12"/>
        <rFont val="Arial"/>
        <family val="2"/>
        <charset val="204"/>
      </rPr>
      <t xml:space="preserve"> </t>
    </r>
    <r>
      <rPr>
        <u/>
        <sz val="12"/>
        <color rgb="FF0000FF"/>
        <rFont val="Arial"/>
        <family val="2"/>
        <charset val="204"/>
      </rPr>
      <t>vk.com//novosibstat</t>
    </r>
    <r>
      <rPr>
        <sz val="12"/>
        <rFont val="Arial"/>
        <family val="2"/>
        <charset val="204"/>
      </rPr>
      <t xml:space="preserve">                      </t>
    </r>
    <r>
      <rPr>
        <b/>
        <sz val="12"/>
        <rFont val="Arial"/>
        <family val="2"/>
        <charset val="204"/>
      </rPr>
      <t>Одноклассники:</t>
    </r>
    <r>
      <rPr>
        <sz val="12"/>
        <rFont val="Arial"/>
        <family val="2"/>
        <charset val="204"/>
      </rPr>
      <t xml:space="preserve"> </t>
    </r>
    <r>
      <rPr>
        <u/>
        <sz val="12"/>
        <color rgb="FF0000FF"/>
        <rFont val="Arial"/>
        <family val="2"/>
        <charset val="204"/>
      </rPr>
      <t>ok.ru/group/70000001294663</t>
    </r>
  </si>
  <si>
    <t>СТАТИСТИЧЕСКИЙ БЮЛЛЕТЕНЬ adm-04-203</t>
  </si>
  <si>
    <t>1. Оборот предприятий</t>
  </si>
  <si>
    <r>
      <t xml:space="preserve">Число пред-приятий, террито-риально-обособ-ленных подраз-делений </t>
    </r>
    <r>
      <rPr>
        <vertAlign val="superscript"/>
        <sz val="10"/>
        <rFont val="Arial"/>
        <family val="2"/>
        <charset val="204"/>
      </rPr>
      <t>1)</t>
    </r>
  </si>
  <si>
    <r>
      <t xml:space="preserve">работников </t>
    </r>
    <r>
      <rPr>
        <vertAlign val="superscript"/>
        <sz val="10"/>
        <rFont val="Arial"/>
        <family val="2"/>
        <charset val="204"/>
      </rPr>
      <t>1)</t>
    </r>
  </si>
  <si>
    <r>
      <t xml:space="preserve">платы всех работников 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</t>
    </r>
  </si>
  <si>
    <r>
      <t>…</t>
    </r>
    <r>
      <rPr>
        <vertAlign val="superscript"/>
        <sz val="10"/>
        <rFont val="Arial"/>
        <family val="2"/>
        <charset val="204"/>
      </rPr>
      <t>1)</t>
    </r>
  </si>
  <si>
    <r>
      <t>…</t>
    </r>
    <r>
      <rPr>
        <b/>
        <vertAlign val="superscript"/>
        <sz val="10"/>
        <rFont val="Arial"/>
        <family val="2"/>
        <charset val="204"/>
      </rPr>
      <t>1)</t>
    </r>
  </si>
  <si>
    <t>4-5</t>
  </si>
  <si>
    <t>ЯНВАРЬ-ДЕКАБРЬ 2023 ГОДА</t>
  </si>
  <si>
    <t>CРЕДНИХ ПРЕДПРИЯТИЙ ЗА ЯНВАРЬ-ДЕКАБРЬ 2023 ГОДА</t>
  </si>
  <si>
    <r>
      <t xml:space="preserve"> 1)</t>
    </r>
    <r>
      <rPr>
        <sz val="8"/>
        <rFont val="Arial"/>
        <family val="2"/>
        <charset val="204"/>
      </rPr>
      <t xml:space="preserve"> Здесь и далее  сведения приведены по форме № П-4 «Сведения о численности и заработной плате  работников» по основному виду деятельности.</t>
    </r>
  </si>
  <si>
    <t xml:space="preserve">Ответственные за выпуск – Т. Ф. Гужвина                          </t>
  </si>
  <si>
    <t>Телефон:  309-25-60 вн. 286</t>
  </si>
  <si>
    <t>МАРТ 2024</t>
  </si>
  <si>
    <t>в 3.1 р.</t>
  </si>
  <si>
    <t>в 36.5 р.</t>
  </si>
  <si>
    <t>в 31.2 р.</t>
  </si>
  <si>
    <t>в 14.4 р.</t>
  </si>
  <si>
    <t>в 14.8 р.</t>
  </si>
  <si>
    <t>3. Инвестиции в основной капитал</t>
  </si>
  <si>
    <t>2. Отгружено товаров собственного производства, выполнено работ и услуг собственными силами</t>
  </si>
  <si>
    <t xml:space="preserve">                                                Д. Ф. Матвеева</t>
  </si>
  <si>
    <t xml:space="preserve">                 309-25-60 вн.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</si>
</sst>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u/>
      <sz val="10"/>
      <color theme="1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49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49" fontId="10" fillId="0" borderId="0">
      <alignment horizontal="left" vertical="center" wrapText="1" indent="1" shrinkToFit="1"/>
    </xf>
    <xf numFmtId="0" fontId="20" fillId="0" borderId="0" applyNumberFormat="0" applyFill="0" applyBorder="0" applyAlignment="0" applyProtection="0">
      <alignment vertical="top"/>
      <protection locked="0"/>
    </xf>
    <xf numFmtId="0" fontId="11" fillId="0" borderId="0">
      <alignment horizontal="left" vertical="center" wrapText="1" shrinkToFit="1"/>
    </xf>
    <xf numFmtId="0" fontId="12" fillId="0" borderId="0">
      <alignment horizontal="center" vertical="center"/>
    </xf>
    <xf numFmtId="14" fontId="10" fillId="0" borderId="0">
      <alignment horizontal="center" vertical="center"/>
    </xf>
    <xf numFmtId="0" fontId="8" fillId="0" borderId="0">
      <alignment horizontal="left" wrapText="1" shrinkToFit="1"/>
    </xf>
    <xf numFmtId="49" fontId="14" fillId="0" borderId="0">
      <alignment horizontal="left" vertical="center" wrapText="1" shrinkToFit="1"/>
    </xf>
    <xf numFmtId="0" fontId="9" fillId="0" borderId="1">
      <alignment horizontal="right" vertical="center" wrapText="1" shrinkToFit="1"/>
    </xf>
    <xf numFmtId="0" fontId="15" fillId="0" borderId="1">
      <alignment horizontal="right" vertical="center" wrapText="1" shrinkToFit="1"/>
    </xf>
    <xf numFmtId="0" fontId="7" fillId="0" borderId="0">
      <alignment horizontal="left" vertical="center" wrapText="1" indent="2" shrinkToFit="1"/>
    </xf>
    <xf numFmtId="0" fontId="1" fillId="0" borderId="0"/>
    <xf numFmtId="0" fontId="1" fillId="0" borderId="0"/>
    <xf numFmtId="0" fontId="9" fillId="0" borderId="2">
      <alignment horizontal="left" vertical="center" wrapText="1" shrinkToFit="1"/>
    </xf>
    <xf numFmtId="49" fontId="16" fillId="0" borderId="0">
      <alignment horizontal="left" vertical="center" wrapText="1" shrinkToFit="1"/>
    </xf>
    <xf numFmtId="49" fontId="14" fillId="0" borderId="0">
      <alignment horizontal="left" vertical="center" wrapText="1" shrinkToFit="1"/>
    </xf>
    <xf numFmtId="0" fontId="16" fillId="0" borderId="0">
      <alignment horizontal="left" vertical="center" wrapText="1" indent="1" shrinkToFit="1"/>
    </xf>
    <xf numFmtId="0" fontId="16" fillId="0" borderId="0">
      <alignment horizontal="left" vertical="center" wrapText="1" indent="2" shrinkToFit="1"/>
    </xf>
    <xf numFmtId="0" fontId="16" fillId="0" borderId="0">
      <alignment horizontal="left" vertical="center" wrapText="1" indent="3" shrinkToFit="1"/>
    </xf>
    <xf numFmtId="0" fontId="6" fillId="0" borderId="0">
      <alignment horizontal="right" vertical="center" wrapText="1" shrinkToFit="1"/>
    </xf>
    <xf numFmtId="0" fontId="16" fillId="0" borderId="0">
      <alignment horizontal="center" vertical="center" wrapText="1" shrinkToFit="1"/>
    </xf>
    <xf numFmtId="0" fontId="8" fillId="0" borderId="0">
      <alignment horizontal="justify" vertical="center" wrapText="1" shrinkToFit="1"/>
    </xf>
    <xf numFmtId="0" fontId="13" fillId="0" borderId="0">
      <alignment horizontal="left" vertical="center" wrapText="1" indent="2" shrinkToFit="1"/>
    </xf>
    <xf numFmtId="164" fontId="16" fillId="0" borderId="0" applyFill="0" applyBorder="0" applyProtection="0">
      <alignment horizontal="center"/>
    </xf>
    <xf numFmtId="0" fontId="16" fillId="0" borderId="0">
      <alignment horizontal="center" vertical="center" wrapText="1" shrinkToFit="1"/>
    </xf>
    <xf numFmtId="0" fontId="21" fillId="0" borderId="0"/>
  </cellStyleXfs>
  <cellXfs count="138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/>
    <xf numFmtId="16" fontId="2" fillId="0" borderId="0" xfId="0" applyNumberFormat="1" applyFont="1"/>
    <xf numFmtId="0" fontId="16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indent="11"/>
    </xf>
    <xf numFmtId="0" fontId="8" fillId="0" borderId="0" xfId="0" applyFont="1" applyAlignment="1">
      <alignment horizontal="left" indent="11"/>
    </xf>
    <xf numFmtId="0" fontId="5" fillId="0" borderId="0" xfId="0" applyFont="1" applyAlignment="1">
      <alignment horizontal="left" indent="1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/>
    <xf numFmtId="0" fontId="13" fillId="0" borderId="0" xfId="0" applyFont="1" applyFill="1"/>
    <xf numFmtId="0" fontId="8" fillId="0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Fill="1"/>
    <xf numFmtId="0" fontId="13" fillId="0" borderId="0" xfId="0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5" fillId="0" borderId="0" xfId="0" applyFont="1" applyFill="1" applyAlignment="1">
      <alignment wrapText="1"/>
    </xf>
    <xf numFmtId="0" fontId="10" fillId="0" borderId="0" xfId="0" applyFont="1" applyFill="1" applyAlignment="1">
      <alignment horizontal="center"/>
    </xf>
    <xf numFmtId="49" fontId="23" fillId="0" borderId="0" xfId="2" applyNumberFormat="1" applyFont="1" applyAlignment="1" applyProtection="1">
      <alignment horizontal="center"/>
    </xf>
    <xf numFmtId="0" fontId="23" fillId="0" borderId="0" xfId="2" applyFont="1" applyAlignment="1" applyProtection="1">
      <alignment horizontal="center"/>
    </xf>
    <xf numFmtId="0" fontId="23" fillId="0" borderId="0" xfId="2" applyFont="1" applyFill="1" applyAlignment="1" applyProtection="1">
      <alignment horizontal="center"/>
    </xf>
    <xf numFmtId="0" fontId="24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26" fillId="0" borderId="0" xfId="0" applyFont="1" applyFill="1"/>
    <xf numFmtId="0" fontId="9" fillId="0" borderId="0" xfId="0" applyFont="1" applyFill="1" applyBorder="1"/>
    <xf numFmtId="1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 wrapText="1"/>
    </xf>
    <xf numFmtId="1" fontId="13" fillId="0" borderId="12" xfId="0" applyNumberFormat="1" applyFont="1" applyFill="1" applyBorder="1" applyAlignment="1">
      <alignment horizontal="center" wrapText="1"/>
    </xf>
    <xf numFmtId="164" fontId="13" fillId="0" borderId="12" xfId="0" applyNumberFormat="1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left" wrapText="1" indent="1"/>
    </xf>
    <xf numFmtId="164" fontId="5" fillId="0" borderId="7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left" wrapText="1" indent="2"/>
    </xf>
    <xf numFmtId="1" fontId="5" fillId="0" borderId="7" xfId="0" applyNumberFormat="1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left" wrapText="1" indent="1"/>
    </xf>
    <xf numFmtId="1" fontId="5" fillId="0" borderId="10" xfId="0" applyNumberFormat="1" applyFont="1" applyFill="1" applyBorder="1" applyAlignment="1">
      <alignment horizontal="center" wrapText="1"/>
    </xf>
    <xf numFmtId="164" fontId="5" fillId="0" borderId="10" xfId="0" applyNumberFormat="1" applyFont="1" applyFill="1" applyBorder="1" applyAlignment="1">
      <alignment horizont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17" fillId="0" borderId="14" xfId="0" applyFont="1" applyFill="1" applyBorder="1" applyAlignment="1"/>
    <xf numFmtId="0" fontId="26" fillId="0" borderId="0" xfId="0" applyFont="1" applyFill="1" applyBorder="1"/>
    <xf numFmtId="0" fontId="13" fillId="0" borderId="0" xfId="0" applyFont="1" applyFill="1" applyBorder="1"/>
    <xf numFmtId="0" fontId="6" fillId="0" borderId="0" xfId="0" applyFont="1" applyFill="1" applyBorder="1" applyAlignment="1"/>
    <xf numFmtId="164" fontId="6" fillId="0" borderId="7" xfId="0" applyNumberFormat="1" applyFont="1" applyFill="1" applyBorder="1" applyAlignment="1">
      <alignment horizontal="center" wrapText="1"/>
    </xf>
    <xf numFmtId="1" fontId="6" fillId="0" borderId="7" xfId="0" applyNumberFormat="1" applyFont="1" applyFill="1" applyBorder="1" applyAlignment="1">
      <alignment horizontal="center" wrapText="1"/>
    </xf>
    <xf numFmtId="164" fontId="5" fillId="0" borderId="12" xfId="0" applyNumberFormat="1" applyFont="1" applyFill="1" applyBorder="1" applyAlignment="1">
      <alignment horizontal="center" wrapText="1"/>
    </xf>
    <xf numFmtId="2" fontId="26" fillId="0" borderId="0" xfId="0" applyNumberFormat="1" applyFont="1" applyFill="1" applyBorder="1"/>
    <xf numFmtId="2" fontId="5" fillId="0" borderId="0" xfId="0" applyNumberFormat="1" applyFont="1" applyFill="1" applyBorder="1"/>
    <xf numFmtId="0" fontId="10" fillId="0" borderId="0" xfId="0" applyFont="1"/>
    <xf numFmtId="0" fontId="13" fillId="0" borderId="0" xfId="0" applyFont="1" applyFill="1" applyAlignment="1">
      <alignment horizontal="justify" wrapText="1"/>
    </xf>
    <xf numFmtId="0" fontId="5" fillId="0" borderId="0" xfId="0" applyNumberFormat="1" applyFont="1" applyFill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horizontal="justify" vertical="top" wrapText="1" readingOrder="1"/>
    </xf>
    <xf numFmtId="0" fontId="5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13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9" fillId="0" borderId="0" xfId="0" applyFont="1" applyFill="1"/>
    <xf numFmtId="0" fontId="29" fillId="0" borderId="0" xfId="0" applyFont="1" applyFill="1"/>
    <xf numFmtId="0" fontId="30" fillId="0" borderId="0" xfId="0" applyFont="1" applyFill="1"/>
    <xf numFmtId="164" fontId="30" fillId="0" borderId="0" xfId="0" applyNumberFormat="1" applyFont="1" applyFill="1"/>
    <xf numFmtId="0" fontId="7" fillId="0" borderId="0" xfId="24" applyFont="1" applyAlignment="1">
      <alignment horizontal="left" wrapText="1" shrinkToFit="1"/>
    </xf>
    <xf numFmtId="0" fontId="16" fillId="0" borderId="4" xfId="24" applyFont="1" applyBorder="1">
      <alignment horizontal="center" vertical="center" wrapText="1" shrinkToFit="1"/>
    </xf>
    <xf numFmtId="0" fontId="16" fillId="0" borderId="0" xfId="24" applyFont="1">
      <alignment horizontal="center" vertical="center" wrapText="1" shrinkToFit="1"/>
    </xf>
    <xf numFmtId="0" fontId="7" fillId="0" borderId="0" xfId="24" applyFont="1" applyAlignment="1">
      <alignment horizontal="right" wrapText="1" shrinkToFit="1"/>
    </xf>
    <xf numFmtId="0" fontId="7" fillId="0" borderId="4" xfId="24" applyFont="1" applyBorder="1" applyAlignment="1">
      <alignment horizontal="left" wrapText="1" shrinkToFit="1"/>
    </xf>
    <xf numFmtId="0" fontId="16" fillId="0" borderId="0" xfId="24" applyFont="1" applyBorder="1">
      <alignment horizontal="center" vertical="center" wrapText="1" shrinkToFit="1"/>
    </xf>
    <xf numFmtId="0" fontId="7" fillId="0" borderId="0" xfId="24" applyFont="1" applyBorder="1" applyAlignment="1">
      <alignment horizontal="right" wrapText="1" shrinkToFit="1"/>
    </xf>
    <xf numFmtId="49" fontId="10" fillId="0" borderId="4" xfId="1" applyFont="1" applyBorder="1" applyAlignment="1">
      <alignment horizontal="left" wrapText="1" indent="1" shrinkToFit="1"/>
    </xf>
    <xf numFmtId="49" fontId="10" fillId="0" borderId="0" xfId="1" applyFont="1" applyBorder="1" applyAlignment="1">
      <alignment vertical="center" wrapText="1" shrinkToFit="1"/>
    </xf>
    <xf numFmtId="49" fontId="10" fillId="0" borderId="0" xfId="1" applyFont="1" applyBorder="1">
      <alignment horizontal="left" vertical="center" wrapText="1" indent="1" shrinkToFit="1"/>
    </xf>
    <xf numFmtId="49" fontId="10" fillId="0" borderId="4" xfId="1" applyFont="1" applyBorder="1">
      <alignment horizontal="left" vertical="center" wrapText="1" indent="1" shrinkToFit="1"/>
    </xf>
    <xf numFmtId="49" fontId="10" fillId="0" borderId="4" xfId="1" applyFont="1" applyBorder="1" applyAlignment="1">
      <alignment horizontal="left" vertical="top" wrapText="1" indent="1" shrinkToFi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164" fontId="5" fillId="0" borderId="0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13" fillId="0" borderId="15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justify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top" wrapText="1"/>
    </xf>
    <xf numFmtId="1" fontId="5" fillId="0" borderId="21" xfId="0" applyNumberFormat="1" applyFont="1" applyFill="1" applyBorder="1" applyAlignment="1">
      <alignment horizontal="center" vertical="top" wrapText="1"/>
    </xf>
    <xf numFmtId="1" fontId="5" fillId="0" borderId="22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" fontId="5" fillId="0" borderId="23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</cellXfs>
  <cellStyles count="26">
    <cellStyle name="Выходные данные" xfId="1" xr:uid="{00000000-0005-0000-0000-000000000000}"/>
    <cellStyle name="Гиперссылка" xfId="2" builtinId="8"/>
    <cellStyle name="ГОСКОМСТАТ" xfId="3" xr:uid="{00000000-0005-0000-0000-000002000000}"/>
    <cellStyle name="Данные" xfId="4" xr:uid="{00000000-0005-0000-0000-000003000000}"/>
    <cellStyle name="Дата" xfId="5" xr:uid="{00000000-0005-0000-0000-000004000000}"/>
    <cellStyle name="Для подписи" xfId="6" xr:uid="{00000000-0005-0000-0000-000005000000}"/>
    <cellStyle name="Заголовок таблицы" xfId="7" xr:uid="{00000000-0005-0000-0000-000006000000}"/>
    <cellStyle name="Колонтитул" xfId="8" xr:uid="{00000000-0005-0000-0000-000007000000}"/>
    <cellStyle name="Кому документ" xfId="9" xr:uid="{00000000-0005-0000-0000-000008000000}"/>
    <cellStyle name="Название документа" xfId="10" xr:uid="{00000000-0005-0000-0000-000009000000}"/>
    <cellStyle name="Обычный" xfId="0" builtinId="0"/>
    <cellStyle name="Обычный 2" xfId="25" xr:uid="{00000000-0005-0000-0000-00000B000000}"/>
    <cellStyle name="Обычный 6" xfId="11" xr:uid="{00000000-0005-0000-0000-00000C000000}"/>
    <cellStyle name="Обычный 7" xfId="12" xr:uid="{00000000-0005-0000-0000-00000D000000}"/>
    <cellStyle name="Обычный_ТИТУЛ_А" xfId="24" xr:uid="{00000000-0005-0000-0000-00000E000000}"/>
    <cellStyle name="Реквизиты" xfId="13" xr:uid="{00000000-0005-0000-0000-00000F000000}"/>
    <cellStyle name="Таблица 0" xfId="14" xr:uid="{00000000-0005-0000-0000-000010000000}"/>
    <cellStyle name="Таблица 0-ж" xfId="15" xr:uid="{00000000-0005-0000-0000-000011000000}"/>
    <cellStyle name="Таблица 1" xfId="16" xr:uid="{00000000-0005-0000-0000-000012000000}"/>
    <cellStyle name="Таблица 2" xfId="17" xr:uid="{00000000-0005-0000-0000-000013000000}"/>
    <cellStyle name="Таблица 3" xfId="18" xr:uid="{00000000-0005-0000-0000-000014000000}"/>
    <cellStyle name="Таблица первая строка" xfId="19" xr:uid="{00000000-0005-0000-0000-000015000000}"/>
    <cellStyle name="Таблица центр" xfId="20" xr:uid="{00000000-0005-0000-0000-000016000000}"/>
    <cellStyle name="Таблица центр-ж" xfId="21" xr:uid="{00000000-0005-0000-0000-000017000000}"/>
    <cellStyle name="Тип документа" xfId="22" xr:uid="{00000000-0005-0000-0000-000018000000}"/>
    <cellStyle name="число" xfId="23" xr:uid="{00000000-0005-0000-0000-00001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7DBBFC"/>
      <color rgb="FF46AA98"/>
      <color rgb="FF4FAF4F"/>
      <color rgb="FF363194"/>
      <color rgb="FFFFD7AC"/>
      <color rgb="FFADDB7B"/>
      <color rgb="FFA1DCBC"/>
      <color rgb="FFFFA970"/>
      <color rgb="FFFFC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05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Удельный вес средних предприятий в основных экономических показателях деятельности крупных и средних предприятий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05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Новосибирской области </a:t>
            </a:r>
            <a:r>
              <a:rPr lang="ru-RU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rPr>
              <a:t>в январе-декабре</a:t>
            </a:r>
            <a:r>
              <a:rPr lang="ru-RU" sz="105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2023 года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05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(в % к итогу)</a:t>
            </a:r>
          </a:p>
        </c:rich>
      </c:tx>
      <c:layout>
        <c:manualLayout>
          <c:xMode val="edge"/>
          <c:yMode val="edge"/>
          <c:x val="0.13038906301948688"/>
          <c:y val="9.755388770930203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327359528962325E-2"/>
          <c:y val="0.33653940303067126"/>
          <c:w val="0.88518100826691459"/>
          <c:h val="0.4961042984381050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6319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8.398957074385329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9.2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65-4040-B625-F434E4E811B0}"/>
                </c:ext>
              </c:extLst>
            </c:dLbl>
            <c:dLbl>
              <c:idx val="1"/>
              <c:layout>
                <c:manualLayout>
                  <c:x val="0"/>
                  <c:y val="7.344173796826478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8.7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65-4040-B625-F434E4E811B0}"/>
                </c:ext>
              </c:extLst>
            </c:dLbl>
            <c:dLbl>
              <c:idx val="2"/>
              <c:layout>
                <c:manualLayout>
                  <c:x val="0"/>
                  <c:y val="4.724413354341748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7.7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5-4040-B625-F434E4E811B0}"/>
                </c:ext>
              </c:extLst>
            </c:dLbl>
            <c:dLbl>
              <c:idx val="3"/>
              <c:layout>
                <c:manualLayout>
                  <c:x val="-1.7674558348742705E-7"/>
                  <c:y val="5.2493481714908337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65-4040-B625-F434E4E811B0}"/>
                </c:ext>
              </c:extLst>
            </c:dLbl>
            <c:dLbl>
              <c:idx val="4"/>
              <c:layout>
                <c:manualLayout>
                  <c:x val="-1.7701649669837689E-7"/>
                  <c:y val="-5.094708632279287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5.5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65-4040-B625-F434E4E811B0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обзор_НСО!$C$32:$C$36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8.6999999999999993</c:v>
                </c:pt>
                <c:pt idx="2" formatCode="0.0">
                  <c:v>7.7</c:v>
                </c:pt>
                <c:pt idx="3" formatCode="0.0">
                  <c:v>6.1</c:v>
                </c:pt>
                <c:pt idx="4" formatCode="0.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65-4040-B625-F434E4E811B0}"/>
            </c:ext>
          </c:extLst>
        </c:ser>
        <c:ser>
          <c:idx val="1"/>
          <c:order val="1"/>
          <c:spPr>
            <a:solidFill>
              <a:srgbClr val="7DBBFC"/>
            </a:solidFill>
            <a:ln>
              <a:noFill/>
            </a:ln>
          </c:spPr>
          <c:invertIfNegative val="0"/>
          <c:val>
            <c:numRef>
              <c:f>обзор_НСО!$D$32:$D$36</c:f>
              <c:numCache>
                <c:formatCode>General</c:formatCode>
                <c:ptCount val="5"/>
                <c:pt idx="0">
                  <c:v>90.8</c:v>
                </c:pt>
                <c:pt idx="1">
                  <c:v>91.3</c:v>
                </c:pt>
                <c:pt idx="2" formatCode="0.0">
                  <c:v>92.3</c:v>
                </c:pt>
                <c:pt idx="3" formatCode="0.0">
                  <c:v>93.9</c:v>
                </c:pt>
                <c:pt idx="4">
                  <c:v>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65-4040-B625-F434E4E8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7"/>
        <c:overlap val="100"/>
        <c:axId val="112727056"/>
        <c:axId val="112181368"/>
      </c:barChart>
      <c:catAx>
        <c:axId val="11272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>
                <a:lumMod val="95000"/>
                <a:lumOff val="5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112181368"/>
        <c:crosses val="autoZero"/>
        <c:auto val="1"/>
        <c:lblAlgn val="ctr"/>
        <c:lblOffset val="100"/>
        <c:noMultiLvlLbl val="0"/>
      </c:catAx>
      <c:valAx>
        <c:axId val="112181368"/>
        <c:scaling>
          <c:orientation val="minMax"/>
          <c:max val="1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spPr>
          <a:ln w="15875">
            <a:solidFill>
              <a:schemeClr val="tx1">
                <a:lumMod val="95000"/>
                <a:lumOff val="5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112727056"/>
        <c:crosses val="autoZero"/>
        <c:crossBetween val="between"/>
        <c:majorUnit val="5"/>
        <c:min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190500</xdr:rowOff>
    </xdr:from>
    <xdr:to>
      <xdr:col>9</xdr:col>
      <xdr:colOff>371475</xdr:colOff>
      <xdr:row>15</xdr:row>
      <xdr:rowOff>0</xdr:rowOff>
    </xdr:to>
    <xdr:cxnSp macro="">
      <xdr:nvCxnSpPr>
        <xdr:cNvPr id="1026" name="Прямая соединительная линия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CxnSpPr>
          <a:cxnSpLocks noChangeShapeType="1"/>
        </xdr:cNvCxnSpPr>
      </xdr:nvCxnSpPr>
      <xdr:spPr bwMode="auto">
        <a:xfrm flipV="1">
          <a:off x="104775" y="3228975"/>
          <a:ext cx="708660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0</xdr:rowOff>
    </xdr:from>
    <xdr:to>
      <xdr:col>0</xdr:col>
      <xdr:colOff>9440333</xdr:colOff>
      <xdr:row>39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06" y="148167"/>
          <a:ext cx="9429127" cy="6498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Статистический бюллетень содержит основные экономические показатели, характеризующие деятельность субъектов среднего предпринимательства. Основные экономические показатели деятельности субъектов среднего предпринимательства в бюллетене приведены по городским округам и муниципальным районам Новосибирской области и в разрезе видов экономической деятельности.</a:t>
          </a: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Бюллетень включает в себя статистическую информацию, содержащуюся в следующих  формах федерального государственного статистического наблюдения:</a:t>
          </a:r>
          <a:endParaRPr lang="en-US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450000" algn="just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- форма № П-1 «Сведения о производстве и отгрузке товаров и услуг». Сведения предоставляют ежемесячно юридические лица (кроме субъектов малого предпринимательства, кредитных организаций, некредитных финансовых организаций, организаций,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рублей); юридические лица (кроме субъектов малого предпринимательства, кредитных организаций, некредитных финансовых организаций) независимо от средней численности работников и объема оборота организации, являющиеся владельцами лицензии на добычу полезных ископаемых; юридические лица (кроме субъектов малого предпринимательства, кредитных организаций, некредитных финансовых организаций) независимо от средней численности работников и объема оборота организации, зарегистрированные или прошедшие реорганизацию в текущем или предыдущем году; </a:t>
          </a:r>
          <a:endParaRPr lang="ru-RU" sz="1200">
            <a:latin typeface="Arial" pitchFamily="34" charset="0"/>
            <a:cs typeface="Arial" pitchFamily="34" charset="0"/>
          </a:endParaRP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- форма № П-2 «Сведения об инвестициях в нефинансовые активы». Сведения предоставляют ежеквартально юридические лица, кроме субъектов малого предпринимательства;</a:t>
          </a: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- форма № П-4 «Сведения о численности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и </a:t>
          </a: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заработной плате работников». Сведения предоставляют ежемесячно юридические лица (кроме субъектов малого предпринимательства), средняя численность работников которых превышает 15 человек, включая работающих по совместительству и договорам гражданско-правового характера, всех видов экономической деятельности и форм собственности, ежеквартально - средняя численность работников которых не превышает 15 человек, включая работающих по совместительству и договорам гражданско-правового характера, их территориально-обособленные подразделения;</a:t>
          </a:r>
          <a:endParaRPr lang="en-US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450000" algn="just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- форма № П-5 (м) «Основные сведения о деятельности организации». Сведения предоставляют ежеквартально юридические лица (кроме субъектов малого предпринимательства, кредитных организаций, некредитных финансовых организаций и владельцев лицензии на добычу полезных ископаемых), у которых в течение двух предыдущих лет средняя численность работников не превышает 15 человек, включая работающих по совместительству и договорам гражданско-правового характера, и в течение двух предыдущих лет годовой оборот организации не превышает 800 млн рублей.</a:t>
          </a:r>
        </a:p>
        <a:p>
          <a:pPr indent="450000" algn="just">
            <a:lnSpc>
              <a:spcPts val="800"/>
            </a:lnSpc>
          </a:pPr>
          <a:endParaRPr lang="ru-RU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В бюллетене приняты условные обозначения:</a:t>
          </a:r>
          <a:r>
            <a:rPr lang="ru-RU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ru-RU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р. - раз;</a:t>
          </a: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млн - миллион;</a:t>
          </a: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–   - явление отсутствует;</a:t>
          </a:r>
        </a:p>
        <a:p>
          <a:pPr indent="450000" algn="just"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...</a:t>
          </a:r>
          <a:r>
            <a:rPr lang="ru-RU" sz="1200" baseline="30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данные не публикуются в </a:t>
          </a:r>
          <a:r>
            <a:rPr lang="ru-RU" sz="12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целях обеспечения</a:t>
          </a:r>
          <a:r>
            <a:rPr lang="en-US" sz="12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конфиденциальности первичных статистических данных, полученных от организаций, в соответствии с Федеральным законом от 29.11.07 № 282-ФЗ «Об официальном статистическом учёте и системе государственной статистики в Российской Федерации» (ст. 4, п. 5; ст. 9, п. 1).</a:t>
          </a:r>
        </a:p>
        <a:p>
          <a:pPr indent="450000" algn="just">
            <a:lnSpc>
              <a:spcPts val="800"/>
            </a:lnSpc>
          </a:pPr>
          <a:endParaRPr lang="ru-RU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indent="450000" algn="just">
            <a:lnSpc>
              <a:spcPts val="11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В отдельных случаях расхождение между итогом и суммой слагаемых объясняются округлением данных. </a:t>
          </a:r>
        </a:p>
        <a:p>
          <a:pPr indent="450000" algn="just">
            <a:lnSpc>
              <a:spcPts val="11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Новосибирскстат оставляет за собой право уточнять данные  предыдущего периода.</a:t>
          </a:r>
        </a:p>
        <a:p>
          <a:pPr indent="450000" algn="just">
            <a:lnSpc>
              <a:spcPts val="1100"/>
            </a:lnSpc>
          </a:pPr>
          <a:r>
            <a:rPr lang="ru-RU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При расчетах динамики показателей в качестве информации по соответствующему периоду предыдущего года используются данные, сформированные на основе отчетности респондентов, предоставленной в предыдущем году.</a:t>
          </a:r>
        </a:p>
        <a:p>
          <a:pPr indent="450000" algn="just">
            <a:lnSpc>
              <a:spcPts val="1200"/>
            </a:lnSpc>
          </a:pPr>
          <a:endParaRPr lang="ru-RU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indent="450000" algn="just">
            <a:lnSpc>
              <a:spcPts val="1100"/>
            </a:lnSpc>
          </a:pPr>
          <a:endParaRPr lang="ru-RU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>
            <a:lnSpc>
              <a:spcPts val="1200"/>
            </a:lnSpc>
          </a:pPr>
          <a:r>
            <a:rPr lang="ru-RU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>
            <a:lnSpc>
              <a:spcPts val="1100"/>
            </a:lnSpc>
          </a:pPr>
          <a:r>
            <a:rPr lang="ru-RU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 indent="450000" algn="just">
            <a:lnSpc>
              <a:spcPts val="1200"/>
            </a:lnSpc>
          </a:pPr>
          <a:endParaRPr lang="ru-RU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just">
            <a:lnSpc>
              <a:spcPts val="1100"/>
            </a:lnSpc>
          </a:pPr>
          <a:r>
            <a:rPr lang="ru-RU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 algn="just">
            <a:lnSpc>
              <a:spcPts val="1100"/>
            </a:lnSpc>
          </a:pPr>
          <a:r>
            <a:rPr lang="ru-RU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67236</xdr:rowOff>
    </xdr:from>
    <xdr:to>
      <xdr:col>14</xdr:col>
      <xdr:colOff>1185333</xdr:colOff>
      <xdr:row>26</xdr:row>
      <xdr:rowOff>42334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" y="67236"/>
          <a:ext cx="8477247" cy="4081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>
            <a:defRPr sz="1000"/>
          </a:pPr>
          <a:r>
            <a:rPr lang="ru-RU" sz="13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СВЕДЕНИЯ ОБ ОСНОВНЫХ ЭКОНОМИЧЕСКИХ ПОКАЗАТЕЛЯХ ДЕЯТЕЛЬНОСТИ</a:t>
          </a:r>
          <a:endParaRPr lang="ru-RU" sz="13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ru-RU" sz="13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РЕДНИХ ПРЕДПРИЯТИЙ НОВОСИБИРСКОЙ ОБЛАСТИ</a:t>
          </a:r>
        </a:p>
        <a:p>
          <a:pPr rtl="0">
            <a:defRPr sz="1000"/>
          </a:pPr>
          <a:endParaRPr lang="ru-RU" sz="5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ru-RU" sz="1100" b="0" i="0" u="none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 январе-декабре 2023 года на территории Новосибирской области осуществляли хозяйственную деятельность 555 субъектов среднего предпринимательства. Наибольший удельный вес по количеству - 34.8% приходится на предприятия оптовой и розничной торговли, ремонта автотранспортных средств и мотоциклов; 21.3% - обрабатывающих производств; 10.6% - сельского, лесного хозяйства, охоты, рыболовства и рыбоводства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 6.7% 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предприятия с  видом экономической деятельности «Строительство»; 5.4% - </a:t>
          </a:r>
          <a:r>
            <a:rPr lang="ru-RU" sz="1100" b="0" i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Транспортировка и хранение</a:t>
          </a:r>
          <a:r>
            <a:rPr lang="ru-RU" sz="1100" b="0" i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; 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.3% - </a:t>
          </a:r>
          <a:r>
            <a:rPr lang="ru-RU" sz="1100" b="0" i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еятельность административная и сопутствующие дополнительные услуги».</a:t>
          </a:r>
        </a:p>
        <a:p>
          <a:pPr algn="just" rtl="0">
            <a:defRPr sz="1000"/>
          </a:pP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Оборот средних предприятий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в январе-декабре 2023 года составил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275779.5 млн рублей, что в фактически действующих ценах на 19.8% больше, чем за тот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же период 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022 года. Доля оборота средних предприятий в общем обороте крупных и средних предприятий области составила 9.2%.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Средними предприятиями было отгружено товаров собственного производства, выполнено работ и услуг собственными силами на 131366.9 млн рублей (112.6% к январю-декабрю 2022 года), что составило 8.7% от объема отгруженных товаров, выполненных работ и услуг собственными силами крупными и средними предприятиями области. Наибольший удельный вес в объеме отгруженных товаров (работ, услуг) занимают «Обрабатывающие производства» - 54.4%; «Сельское, лесное хозяйство, охота, рыболовство и рыбоводство» - 9.8%; «Строительство» - 7.1%; «Транспортировка и хранение»</a:t>
          </a:r>
          <a:r>
            <a:rPr lang="ru-RU" sz="1100" b="0" i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- 6.1%;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предприятия с  видом экономической деятельности «Деятельность по операциям с недвижимым имуществом» - 4.7%.</a:t>
          </a:r>
        </a:p>
        <a:p>
          <a:pPr algn="just" rtl="0">
            <a:defRPr sz="1000"/>
          </a:pP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Средними предприятиями осуществлено инвестиций в основной капитал на 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15796.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8 млн рублей или 7.7% от общего объема инвестиций, использованных крупными и средними предприятиями области. Объем инвестиций  по отношению </a:t>
          </a:r>
          <a:r>
            <a:rPr lang="ru-RU" sz="1100" b="0" i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 январю-декабрю 2022 года увеличился на 36.9%.</a:t>
          </a:r>
        </a:p>
        <a:p>
          <a:pPr algn="just" rtl="0">
            <a:defRPr sz="1000"/>
          </a:pP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На средних предприятиях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в январе-декабре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2023 года на постоянной основе работало 36970 человека (6.1% от среднесписочной численности работников крупных и средних предприятий области). </a:t>
          </a:r>
        </a:p>
        <a:p>
          <a:pPr algn="just" rtl="0">
            <a:defRPr sz="1000"/>
          </a:pPr>
          <a:r>
            <a:rPr lang="en-US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ru-RU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Фонд начисленной заработной платы всех работников на средних предприятиях составил 28703.5 млн рублей (5.5% от фонда начисленной заработной платы работников крупных и средних предприятий области).</a:t>
          </a:r>
          <a:endParaRPr lang="ru-RU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105834</xdr:colOff>
      <xdr:row>26</xdr:row>
      <xdr:rowOff>40220</xdr:rowOff>
    </xdr:from>
    <xdr:to>
      <xdr:col>10</xdr:col>
      <xdr:colOff>429684</xdr:colOff>
      <xdr:row>39</xdr:row>
      <xdr:rowOff>11643</xdr:rowOff>
    </xdr:to>
    <xdr:graphicFrame macro="">
      <xdr:nvGraphicFramePr>
        <xdr:cNvPr id="3076" name="Диаграмма 3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16</xdr:col>
          <xdr:colOff>85725</xdr:colOff>
          <xdr:row>36</xdr:row>
          <xdr:rowOff>133350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28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8" tint="0.79998168889431442"/>
  </sheetPr>
  <dimension ref="A2:I19"/>
  <sheetViews>
    <sheetView zoomScale="130" zoomScaleNormal="130" workbookViewId="0">
      <selection activeCell="B28" sqref="B28"/>
    </sheetView>
  </sheetViews>
  <sheetFormatPr defaultRowHeight="12.75" x14ac:dyDescent="0.2"/>
  <cols>
    <col min="1" max="1" width="5.6640625" style="2" customWidth="1"/>
    <col min="2" max="2" width="48.33203125" style="2" customWidth="1"/>
    <col min="3" max="16384" width="9.33203125" style="2"/>
  </cols>
  <sheetData>
    <row r="2" spans="1:9" ht="12.75" customHeight="1" x14ac:dyDescent="0.2">
      <c r="A2" s="5"/>
      <c r="B2" s="103" t="s">
        <v>26</v>
      </c>
      <c r="C2" s="103"/>
      <c r="D2" s="103"/>
      <c r="E2" s="12"/>
    </row>
    <row r="3" spans="1:9" ht="14.25" x14ac:dyDescent="0.2">
      <c r="A3" s="12"/>
      <c r="B3" s="12"/>
    </row>
    <row r="4" spans="1:9" ht="14.25" x14ac:dyDescent="0.2">
      <c r="A4" s="62"/>
      <c r="B4" s="6" t="s">
        <v>27</v>
      </c>
    </row>
    <row r="5" spans="1:9" ht="14.25" x14ac:dyDescent="0.2">
      <c r="A5" s="102"/>
      <c r="B5" s="24" t="s">
        <v>28</v>
      </c>
    </row>
    <row r="6" spans="1:9" ht="14.25" x14ac:dyDescent="0.2">
      <c r="A6" s="102"/>
      <c r="B6" s="24" t="s">
        <v>29</v>
      </c>
    </row>
    <row r="7" spans="1:9" ht="14.25" x14ac:dyDescent="0.2">
      <c r="A7" s="102"/>
      <c r="B7" s="7" t="s">
        <v>30</v>
      </c>
    </row>
    <row r="8" spans="1:9" ht="14.25" x14ac:dyDescent="0.2">
      <c r="A8" s="102"/>
      <c r="B8" s="7" t="s">
        <v>31</v>
      </c>
    </row>
    <row r="9" spans="1:9" ht="26.25" x14ac:dyDescent="0.4">
      <c r="A9" s="8"/>
    </row>
    <row r="10" spans="1:9" ht="49.5" customHeight="1" x14ac:dyDescent="0.2">
      <c r="B10" s="101" t="s">
        <v>34</v>
      </c>
      <c r="C10" s="101"/>
      <c r="D10" s="101"/>
      <c r="E10" s="101"/>
      <c r="F10" s="101"/>
      <c r="G10" s="101"/>
      <c r="H10" s="101"/>
      <c r="I10" s="11"/>
    </row>
    <row r="12" spans="1:9" x14ac:dyDescent="0.2">
      <c r="B12" s="13" t="s">
        <v>35</v>
      </c>
    </row>
    <row r="13" spans="1:9" x14ac:dyDescent="0.2">
      <c r="A13" s="2" t="s">
        <v>83</v>
      </c>
      <c r="B13" s="14" t="s">
        <v>113</v>
      </c>
    </row>
    <row r="14" spans="1:9" x14ac:dyDescent="0.2">
      <c r="B14" s="13" t="s">
        <v>32</v>
      </c>
    </row>
    <row r="15" spans="1:9" ht="15.75" x14ac:dyDescent="0.25">
      <c r="A15" s="9"/>
    </row>
    <row r="16" spans="1:9" x14ac:dyDescent="0.2">
      <c r="A16" s="10"/>
    </row>
    <row r="17" spans="1:2" x14ac:dyDescent="0.2">
      <c r="A17" s="10"/>
    </row>
    <row r="18" spans="1:2" x14ac:dyDescent="0.2">
      <c r="A18" s="10"/>
      <c r="B18" s="15" t="s">
        <v>33</v>
      </c>
    </row>
    <row r="19" spans="1:2" x14ac:dyDescent="0.2">
      <c r="B19" s="16" t="s">
        <v>118</v>
      </c>
    </row>
  </sheetData>
  <mergeCells count="4">
    <mergeCell ref="B10:H10"/>
    <mergeCell ref="A5:A6"/>
    <mergeCell ref="A7:A8"/>
    <mergeCell ref="B2:D2"/>
  </mergeCells>
  <phoneticPr fontId="4" type="noConversion"/>
  <pageMargins left="0.75" right="0.75" top="1" bottom="1" header="0.5" footer="0.5"/>
  <pageSetup paperSize="9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theme="8" tint="0.79998168889431442"/>
  </sheetPr>
  <dimension ref="A1:Q45"/>
  <sheetViews>
    <sheetView zoomScale="90" zoomScaleNormal="90" workbookViewId="0">
      <selection activeCell="A41" sqref="A41"/>
    </sheetView>
  </sheetViews>
  <sheetFormatPr defaultRowHeight="12.75" x14ac:dyDescent="0.2"/>
  <cols>
    <col min="1" max="1" width="167" style="2" customWidth="1"/>
    <col min="2" max="16384" width="9.33203125" style="2"/>
  </cols>
  <sheetData>
    <row r="1" spans="1:1" s="22" customFormat="1" x14ac:dyDescent="0.2">
      <c r="A1" s="25"/>
    </row>
    <row r="2" spans="1:1" s="22" customFormat="1" x14ac:dyDescent="0.2">
      <c r="A2" s="63"/>
    </row>
    <row r="3" spans="1:1" s="22" customFormat="1" x14ac:dyDescent="0.2">
      <c r="A3" s="64"/>
    </row>
    <row r="4" spans="1:1" s="22" customFormat="1" x14ac:dyDescent="0.2">
      <c r="A4" s="65"/>
    </row>
    <row r="5" spans="1:1" s="22" customFormat="1" x14ac:dyDescent="0.2">
      <c r="A5" s="66"/>
    </row>
    <row r="6" spans="1:1" s="22" customFormat="1" x14ac:dyDescent="0.2">
      <c r="A6" s="66"/>
    </row>
    <row r="7" spans="1:1" s="22" customFormat="1" x14ac:dyDescent="0.2">
      <c r="A7" s="66"/>
    </row>
    <row r="8" spans="1:1" s="22" customFormat="1" x14ac:dyDescent="0.2">
      <c r="A8" s="67"/>
    </row>
    <row r="9" spans="1:1" s="22" customFormat="1" x14ac:dyDescent="0.2">
      <c r="A9" s="68"/>
    </row>
    <row r="10" spans="1:1" s="69" customFormat="1" x14ac:dyDescent="0.2">
      <c r="A10" s="67"/>
    </row>
    <row r="11" spans="1:1" s="22" customFormat="1" x14ac:dyDescent="0.2">
      <c r="A11" s="25"/>
    </row>
    <row r="12" spans="1:1" s="22" customFormat="1" x14ac:dyDescent="0.2">
      <c r="A12" s="70"/>
    </row>
    <row r="13" spans="1:1" s="22" customFormat="1" x14ac:dyDescent="0.2">
      <c r="A13" s="71"/>
    </row>
    <row r="14" spans="1:1" s="22" customFormat="1" x14ac:dyDescent="0.2">
      <c r="A14" s="70"/>
    </row>
    <row r="15" spans="1:1" s="22" customFormat="1" x14ac:dyDescent="0.2">
      <c r="A15" s="72"/>
    </row>
    <row r="16" spans="1:1" s="22" customFormat="1" x14ac:dyDescent="0.2"/>
    <row r="17" spans="1:1" s="22" customFormat="1" x14ac:dyDescent="0.2"/>
    <row r="18" spans="1:1" s="22" customFormat="1" x14ac:dyDescent="0.2"/>
    <row r="19" spans="1:1" s="22" customFormat="1" x14ac:dyDescent="0.2"/>
    <row r="20" spans="1:1" s="22" customFormat="1" ht="15" x14ac:dyDescent="0.2">
      <c r="A20" s="73"/>
    </row>
    <row r="21" spans="1:1" s="22" customFormat="1" ht="15" x14ac:dyDescent="0.2">
      <c r="A21" s="73"/>
    </row>
    <row r="22" spans="1:1" s="22" customFormat="1" x14ac:dyDescent="0.2"/>
    <row r="23" spans="1:1" s="22" customFormat="1" x14ac:dyDescent="0.2"/>
    <row r="24" spans="1:1" s="22" customFormat="1" x14ac:dyDescent="0.2"/>
    <row r="25" spans="1:1" s="22" customFormat="1" x14ac:dyDescent="0.2"/>
    <row r="26" spans="1:1" s="22" customFormat="1" x14ac:dyDescent="0.2"/>
    <row r="27" spans="1:1" s="22" customFormat="1" x14ac:dyDescent="0.2"/>
    <row r="28" spans="1:1" s="22" customFormat="1" x14ac:dyDescent="0.2"/>
    <row r="29" spans="1:1" s="22" customFormat="1" ht="15" x14ac:dyDescent="0.2">
      <c r="A29" s="73"/>
    </row>
    <row r="30" spans="1:1" s="22" customFormat="1" ht="15" x14ac:dyDescent="0.2">
      <c r="A30" s="73"/>
    </row>
    <row r="31" spans="1:1" s="22" customFormat="1" x14ac:dyDescent="0.2"/>
    <row r="32" spans="1:1" s="22" customFormat="1" x14ac:dyDescent="0.2"/>
    <row r="33" spans="1:17" s="22" customFormat="1" x14ac:dyDescent="0.2"/>
    <row r="34" spans="1:17" s="22" customFormat="1" x14ac:dyDescent="0.2"/>
    <row r="35" spans="1:17" s="22" customFormat="1" x14ac:dyDescent="0.2"/>
    <row r="36" spans="1:17" s="22" customFormat="1" x14ac:dyDescent="0.2"/>
    <row r="37" spans="1:17" s="22" customFormat="1" x14ac:dyDescent="0.2"/>
    <row r="38" spans="1:17" s="22" customFormat="1" x14ac:dyDescent="0.2"/>
    <row r="39" spans="1:17" s="22" customFormat="1" x14ac:dyDescent="0.2"/>
    <row r="40" spans="1:17" s="22" customFormat="1" x14ac:dyDescent="0.2"/>
    <row r="41" spans="1:17" s="22" customFormat="1" ht="15.75" x14ac:dyDescent="0.25">
      <c r="A41" s="18" t="s">
        <v>97</v>
      </c>
    </row>
    <row r="42" spans="1:17" s="22" customFormat="1" x14ac:dyDescent="0.2"/>
    <row r="43" spans="1:17" s="19" customFormat="1" ht="15.75" x14ac:dyDescent="0.25">
      <c r="A43" s="21" t="s">
        <v>104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s="22" customFormat="1" x14ac:dyDescent="0.2"/>
    <row r="45" spans="1:17" s="22" customFormat="1" x14ac:dyDescent="0.2"/>
  </sheetData>
  <phoneticPr fontId="4" type="noConversion"/>
  <pageMargins left="0.57999999999999996" right="0.41" top="0.41" bottom="7.874015748031496E-2" header="0.27" footer="0.27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8" tint="0.79998168889431442"/>
  </sheetPr>
  <dimension ref="A1:H43"/>
  <sheetViews>
    <sheetView workbookViewId="0">
      <selection activeCell="B2" sqref="B2"/>
    </sheetView>
  </sheetViews>
  <sheetFormatPr defaultRowHeight="14.25" x14ac:dyDescent="0.2"/>
  <cols>
    <col min="1" max="1" width="147.5" customWidth="1"/>
    <col min="2" max="2" width="8.83203125" style="26" customWidth="1"/>
  </cols>
  <sheetData>
    <row r="1" spans="1:8" ht="13.5" customHeight="1" x14ac:dyDescent="0.25">
      <c r="A1" s="21" t="s">
        <v>23</v>
      </c>
      <c r="C1" s="2"/>
      <c r="D1" s="2"/>
      <c r="E1" s="2"/>
      <c r="F1" s="2"/>
      <c r="G1" s="2"/>
      <c r="H1" s="2"/>
    </row>
    <row r="2" spans="1:8" ht="14.25" customHeight="1" x14ac:dyDescent="0.2">
      <c r="A2" s="30" t="s">
        <v>67</v>
      </c>
      <c r="B2" s="27" t="s">
        <v>112</v>
      </c>
      <c r="C2" s="2"/>
      <c r="D2" s="2"/>
      <c r="E2" s="2"/>
      <c r="F2" s="2"/>
      <c r="G2" s="2"/>
      <c r="H2" s="2"/>
    </row>
    <row r="3" spans="1:8" s="1" customFormat="1" ht="15" customHeight="1" x14ac:dyDescent="0.2">
      <c r="A3" s="30" t="s">
        <v>92</v>
      </c>
      <c r="B3" s="28">
        <v>6</v>
      </c>
    </row>
    <row r="4" spans="1:8" s="1" customFormat="1" ht="15" customHeight="1" x14ac:dyDescent="0.2">
      <c r="A4" s="30" t="s">
        <v>93</v>
      </c>
      <c r="B4" s="29">
        <v>7</v>
      </c>
    </row>
    <row r="5" spans="1:8" s="1" customFormat="1" ht="15" customHeight="1" x14ac:dyDescent="0.2">
      <c r="A5" s="31" t="s">
        <v>94</v>
      </c>
      <c r="B5" s="29">
        <v>8</v>
      </c>
    </row>
    <row r="6" spans="1:8" s="3" customFormat="1" ht="15" customHeight="1" x14ac:dyDescent="0.25">
      <c r="A6" s="31" t="s">
        <v>95</v>
      </c>
      <c r="B6" s="29">
        <v>9</v>
      </c>
      <c r="C6" s="1"/>
    </row>
    <row r="7" spans="1:8" s="3" customFormat="1" ht="15" customHeight="1" x14ac:dyDescent="0.25">
      <c r="A7" s="32" t="s">
        <v>96</v>
      </c>
      <c r="B7" s="29">
        <v>10</v>
      </c>
      <c r="C7" s="1"/>
    </row>
    <row r="8" spans="1:8" s="3" customFormat="1" ht="15" customHeight="1" x14ac:dyDescent="0.25">
      <c r="A8" s="32" t="s">
        <v>37</v>
      </c>
      <c r="B8" s="29">
        <v>11</v>
      </c>
      <c r="C8" s="1"/>
    </row>
    <row r="9" spans="1:8" s="3" customFormat="1" ht="15" customHeight="1" x14ac:dyDescent="0.25">
      <c r="A9" s="32" t="s">
        <v>38</v>
      </c>
      <c r="B9" s="29">
        <v>12</v>
      </c>
      <c r="C9" s="1"/>
    </row>
    <row r="10" spans="1:8" s="3" customFormat="1" ht="15" customHeight="1" x14ac:dyDescent="0.25">
      <c r="A10" s="32" t="s">
        <v>36</v>
      </c>
      <c r="B10" s="29">
        <v>13</v>
      </c>
      <c r="C10" s="4"/>
    </row>
    <row r="11" spans="1:8" s="3" customFormat="1" ht="15" customHeight="1" x14ac:dyDescent="0.25">
      <c r="A11" s="32" t="s">
        <v>39</v>
      </c>
      <c r="B11" s="29">
        <v>14</v>
      </c>
      <c r="C11" s="1"/>
    </row>
    <row r="12" spans="1:8" s="3" customFormat="1" ht="15" customHeight="1" x14ac:dyDescent="0.25">
      <c r="A12" s="32" t="s">
        <v>40</v>
      </c>
      <c r="B12" s="29">
        <v>15</v>
      </c>
      <c r="C12" s="1"/>
    </row>
    <row r="13" spans="1:8" s="3" customFormat="1" ht="15" customHeight="1" x14ac:dyDescent="0.25">
      <c r="A13" s="32" t="s">
        <v>41</v>
      </c>
      <c r="B13" s="29">
        <v>16</v>
      </c>
      <c r="C13" s="1"/>
    </row>
    <row r="14" spans="1:8" s="3" customFormat="1" ht="15" customHeight="1" x14ac:dyDescent="0.25">
      <c r="A14" s="30" t="s">
        <v>42</v>
      </c>
      <c r="B14" s="29">
        <v>17</v>
      </c>
      <c r="C14" s="1"/>
    </row>
    <row r="15" spans="1:8" s="3" customFormat="1" ht="15" customHeight="1" x14ac:dyDescent="0.25">
      <c r="A15" s="32" t="s">
        <v>43</v>
      </c>
      <c r="B15" s="29">
        <v>18</v>
      </c>
      <c r="C15" s="1"/>
    </row>
    <row r="16" spans="1:8" s="1" customFormat="1" ht="15" customHeight="1" x14ac:dyDescent="0.2">
      <c r="A16" s="32" t="s">
        <v>44</v>
      </c>
      <c r="B16" s="29">
        <v>19</v>
      </c>
    </row>
    <row r="17" spans="1:3" s="1" customFormat="1" ht="15" customHeight="1" x14ac:dyDescent="0.2">
      <c r="A17" s="32" t="s">
        <v>45</v>
      </c>
      <c r="B17" s="29">
        <v>20</v>
      </c>
    </row>
    <row r="18" spans="1:3" s="1" customFormat="1" ht="15" customHeight="1" x14ac:dyDescent="0.2">
      <c r="A18" s="32" t="s">
        <v>46</v>
      </c>
      <c r="B18" s="29">
        <v>21</v>
      </c>
    </row>
    <row r="19" spans="1:3" s="1" customFormat="1" ht="15" customHeight="1" x14ac:dyDescent="0.2">
      <c r="A19" s="32" t="s">
        <v>47</v>
      </c>
      <c r="B19" s="29">
        <v>22</v>
      </c>
    </row>
    <row r="20" spans="1:3" s="1" customFormat="1" ht="15" customHeight="1" x14ac:dyDescent="0.2">
      <c r="A20" s="32" t="s">
        <v>48</v>
      </c>
      <c r="B20" s="29">
        <v>23</v>
      </c>
      <c r="C20" s="4"/>
    </row>
    <row r="21" spans="1:3" s="1" customFormat="1" ht="15" customHeight="1" x14ac:dyDescent="0.2">
      <c r="A21" s="32" t="s">
        <v>49</v>
      </c>
      <c r="B21" s="29">
        <v>24</v>
      </c>
    </row>
    <row r="22" spans="1:3" s="1" customFormat="1" ht="15" customHeight="1" x14ac:dyDescent="0.2">
      <c r="A22" s="32" t="s">
        <v>50</v>
      </c>
      <c r="B22" s="29">
        <v>25</v>
      </c>
    </row>
    <row r="23" spans="1:3" s="1" customFormat="1" ht="15" customHeight="1" x14ac:dyDescent="0.2">
      <c r="A23" s="32" t="s">
        <v>51</v>
      </c>
      <c r="B23" s="29">
        <v>26</v>
      </c>
    </row>
    <row r="24" spans="1:3" s="1" customFormat="1" ht="15" customHeight="1" x14ac:dyDescent="0.2">
      <c r="A24" s="32" t="s">
        <v>52</v>
      </c>
      <c r="B24" s="29">
        <v>27</v>
      </c>
    </row>
    <row r="25" spans="1:3" s="1" customFormat="1" ht="15" customHeight="1" x14ac:dyDescent="0.2">
      <c r="A25" s="32" t="s">
        <v>53</v>
      </c>
      <c r="B25" s="29">
        <v>28</v>
      </c>
    </row>
    <row r="26" spans="1:3" s="1" customFormat="1" ht="15" customHeight="1" x14ac:dyDescent="0.2">
      <c r="A26" s="32" t="s">
        <v>54</v>
      </c>
      <c r="B26" s="29">
        <v>29</v>
      </c>
    </row>
    <row r="27" spans="1:3" s="1" customFormat="1" ht="15" customHeight="1" x14ac:dyDescent="0.2">
      <c r="A27" s="32" t="s">
        <v>55</v>
      </c>
      <c r="B27" s="29">
        <v>30</v>
      </c>
    </row>
    <row r="28" spans="1:3" s="1" customFormat="1" ht="15" customHeight="1" x14ac:dyDescent="0.2">
      <c r="A28" s="32" t="s">
        <v>56</v>
      </c>
      <c r="B28" s="28">
        <v>31</v>
      </c>
    </row>
    <row r="29" spans="1:3" s="1" customFormat="1" ht="15" customHeight="1" x14ac:dyDescent="0.2">
      <c r="A29" s="32" t="s">
        <v>57</v>
      </c>
      <c r="B29" s="29">
        <v>32</v>
      </c>
    </row>
    <row r="30" spans="1:3" s="1" customFormat="1" ht="15" customHeight="1" x14ac:dyDescent="0.2">
      <c r="A30" s="32" t="s">
        <v>58</v>
      </c>
      <c r="B30" s="29">
        <v>33</v>
      </c>
    </row>
    <row r="31" spans="1:3" s="1" customFormat="1" ht="15" customHeight="1" x14ac:dyDescent="0.2">
      <c r="A31" s="32" t="s">
        <v>59</v>
      </c>
      <c r="B31" s="29">
        <v>34</v>
      </c>
    </row>
    <row r="32" spans="1:3" s="1" customFormat="1" ht="15" customHeight="1" x14ac:dyDescent="0.2">
      <c r="A32" s="32" t="s">
        <v>60</v>
      </c>
      <c r="B32" s="29">
        <v>35</v>
      </c>
    </row>
    <row r="33" spans="1:8" s="1" customFormat="1" ht="15" customHeight="1" x14ac:dyDescent="0.2">
      <c r="A33" s="32" t="s">
        <v>61</v>
      </c>
      <c r="B33" s="29">
        <v>36</v>
      </c>
    </row>
    <row r="34" spans="1:8" s="1" customFormat="1" ht="15" customHeight="1" x14ac:dyDescent="0.2">
      <c r="A34" s="32" t="s">
        <v>62</v>
      </c>
      <c r="B34" s="29">
        <v>37</v>
      </c>
    </row>
    <row r="35" spans="1:8" s="1" customFormat="1" ht="13.5" customHeight="1" x14ac:dyDescent="0.2">
      <c r="A35" s="32" t="s">
        <v>63</v>
      </c>
      <c r="B35" s="29">
        <v>38</v>
      </c>
    </row>
    <row r="36" spans="1:8" s="1" customFormat="1" ht="15" customHeight="1" x14ac:dyDescent="0.2">
      <c r="A36" s="32" t="s">
        <v>64</v>
      </c>
      <c r="B36" s="29">
        <v>39</v>
      </c>
    </row>
    <row r="37" spans="1:8" s="1" customFormat="1" ht="13.5" customHeight="1" x14ac:dyDescent="0.2">
      <c r="A37" s="32" t="s">
        <v>65</v>
      </c>
      <c r="B37" s="29">
        <v>40</v>
      </c>
    </row>
    <row r="38" spans="1:8" s="1" customFormat="1" x14ac:dyDescent="0.2">
      <c r="A38" s="32" t="s">
        <v>66</v>
      </c>
      <c r="B38" s="29">
        <v>41</v>
      </c>
    </row>
    <row r="39" spans="1:8" x14ac:dyDescent="0.2">
      <c r="A39" s="2"/>
      <c r="C39" s="2"/>
      <c r="D39" s="2"/>
      <c r="E39" s="2"/>
      <c r="F39" s="2"/>
      <c r="G39" s="2"/>
      <c r="H39" s="2"/>
    </row>
    <row r="40" spans="1:8" x14ac:dyDescent="0.2">
      <c r="A40" s="2"/>
      <c r="C40" s="2"/>
      <c r="D40" s="2"/>
      <c r="E40" s="2"/>
      <c r="F40" s="2"/>
      <c r="G40" s="2"/>
      <c r="H40" s="2"/>
    </row>
    <row r="41" spans="1:8" x14ac:dyDescent="0.2">
      <c r="A41" s="2"/>
      <c r="C41" s="2"/>
      <c r="D41" s="2"/>
      <c r="E41" s="2"/>
      <c r="F41" s="2"/>
      <c r="G41" s="2"/>
      <c r="H41" s="2"/>
    </row>
    <row r="42" spans="1:8" x14ac:dyDescent="0.2">
      <c r="A42" s="2"/>
      <c r="C42" s="2"/>
      <c r="D42" s="2"/>
      <c r="E42" s="2"/>
      <c r="F42" s="2"/>
      <c r="G42" s="2"/>
      <c r="H42" s="2"/>
    </row>
    <row r="43" spans="1:8" x14ac:dyDescent="0.2">
      <c r="A43" s="2"/>
      <c r="C43" s="2"/>
      <c r="D43" s="2"/>
      <c r="E43" s="2"/>
      <c r="F43" s="2"/>
      <c r="G43" s="2"/>
      <c r="H43" s="2"/>
    </row>
  </sheetData>
  <phoneticPr fontId="4" type="noConversion"/>
  <hyperlinks>
    <hyperlink ref="B3" location="Новосибирск!A1" display="Новосибирск!A1" xr:uid="{00000000-0004-0000-0200-000000000000}"/>
    <hyperlink ref="B4" location="Бердск!A1" display="Бердск!A1" xr:uid="{00000000-0004-0000-0200-000001000000}"/>
    <hyperlink ref="B5" location="Искитим!A1" display="Искитим!A1" xr:uid="{00000000-0004-0000-0200-000002000000}"/>
    <hyperlink ref="B6" location="Объ!A1" display="Объ!A1" xr:uid="{00000000-0004-0000-0200-000003000000}"/>
    <hyperlink ref="B7" location="Кольцово!A1" display="Кольцово!A1" xr:uid="{00000000-0004-0000-0200-000004000000}"/>
    <hyperlink ref="B8" location="Баганский!A1" display="Баганский!A1" xr:uid="{00000000-0004-0000-0200-000005000000}"/>
    <hyperlink ref="B9" location="Барабинский!A1" display="Барабинский!A1" xr:uid="{00000000-0004-0000-0200-000006000000}"/>
    <hyperlink ref="B10" location="Болотнинский!A1" display="Болотнинский!A1" xr:uid="{00000000-0004-0000-0200-000007000000}"/>
    <hyperlink ref="B11" location="Венгеровский!A1" display="Венгеровский!A1" xr:uid="{00000000-0004-0000-0200-000008000000}"/>
    <hyperlink ref="B12" location="Доволенский!A1" display="Доволенский!A1" xr:uid="{00000000-0004-0000-0200-000009000000}"/>
    <hyperlink ref="B13" location="Здвинский!A1" display="Здвинский!A1" xr:uid="{00000000-0004-0000-0200-00000A000000}"/>
    <hyperlink ref="B14" location="Искитимский!A1" display="Искитимский!A1" xr:uid="{00000000-0004-0000-0200-00000B000000}"/>
    <hyperlink ref="B15" location="Карасукский!A1" display="Карасукский!A1" xr:uid="{00000000-0004-0000-0200-00000C000000}"/>
    <hyperlink ref="B16" location="Каргатский!A1" display="Каргатский!A1" xr:uid="{00000000-0004-0000-0200-00000D000000}"/>
    <hyperlink ref="B17" location="Колыванский!A1" display="Колыванский!A1" xr:uid="{00000000-0004-0000-0200-00000E000000}"/>
    <hyperlink ref="B18" location="Коченевский!A1" display="Коченевский!A1" xr:uid="{00000000-0004-0000-0200-00000F000000}"/>
    <hyperlink ref="B19" location="Кочковский!A1" display="Кочковский!A1" xr:uid="{00000000-0004-0000-0200-000010000000}"/>
    <hyperlink ref="B20" location="Краснозерский!A1" display="Краснозерский!A1" xr:uid="{00000000-0004-0000-0200-000011000000}"/>
    <hyperlink ref="B21" location="Куйбышевский!A1" display="Куйбышевский!A1" xr:uid="{00000000-0004-0000-0200-000012000000}"/>
    <hyperlink ref="B22" location="Купинский!A1" display="Купинский!A1" xr:uid="{00000000-0004-0000-0200-000013000000}"/>
    <hyperlink ref="B23" location="Кыштовский!A1" display="Кыштовский!A1" xr:uid="{00000000-0004-0000-0200-000014000000}"/>
    <hyperlink ref="B24" location="Маслянинский!A1" display="Маслянинский!A1" xr:uid="{00000000-0004-0000-0200-000015000000}"/>
    <hyperlink ref="B25" location="Мошковский!A1" display="Мошковский!A1" xr:uid="{00000000-0004-0000-0200-000016000000}"/>
    <hyperlink ref="B26" location="Новосибирский!A1" display="Новосибирский!A1" xr:uid="{00000000-0004-0000-0200-000017000000}"/>
    <hyperlink ref="B27" location="Ордынский!A1" display="Ордынский!A1" xr:uid="{00000000-0004-0000-0200-000018000000}"/>
    <hyperlink ref="B28" location="Северный!A1" display="Северный!A1" xr:uid="{00000000-0004-0000-0200-000019000000}"/>
    <hyperlink ref="B29" location="Сузунский!A1" display="Сузунский!A1" xr:uid="{00000000-0004-0000-0200-00001A000000}"/>
    <hyperlink ref="B30" location="Татарский!A1" display="Татарский!A1" xr:uid="{00000000-0004-0000-0200-00001B000000}"/>
    <hyperlink ref="B31" location="Тогучинский!A1" display="Тогучинский!A1" xr:uid="{00000000-0004-0000-0200-00001C000000}"/>
    <hyperlink ref="B32" location="Убинский!A1" display="Убинский!A1" xr:uid="{00000000-0004-0000-0200-00001D000000}"/>
    <hyperlink ref="B33" location="'Усть-Тарский'!A1" display="'Усть-Тарский'!A1" xr:uid="{00000000-0004-0000-0200-00001E000000}"/>
    <hyperlink ref="B34" location="Чановский!A1" display="Чановский!A1" xr:uid="{00000000-0004-0000-0200-00001F000000}"/>
    <hyperlink ref="B35" location="Черепановский!A1" display="Черепановский!A1" xr:uid="{00000000-0004-0000-0200-000020000000}"/>
    <hyperlink ref="B36" location="Чистоозерный!A1" display="Чистоозерный!A1" xr:uid="{00000000-0004-0000-0200-000021000000}"/>
    <hyperlink ref="B37" location="Чулымский!A1" display="Чулымский!A1" xr:uid="{00000000-0004-0000-0200-000022000000}"/>
    <hyperlink ref="B2" location="обзор_НСО!A1" display="обзор_НСО!A1" xr:uid="{00000000-0004-0000-0200-000023000000}"/>
    <hyperlink ref="B38" location="'методологический комментарий'!A1" display="42-43" xr:uid="{00000000-0004-0000-0200-000024000000}"/>
  </hyperlinks>
  <pageMargins left="0.42" right="0.25" top="0.15748031496062992" bottom="0" header="0.23622047244094491" footer="0.1968503937007874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tabColor theme="8" tint="0.79998168889431442"/>
  </sheetPr>
  <dimension ref="A1:S48"/>
  <sheetViews>
    <sheetView workbookViewId="0">
      <selection activeCell="M28" sqref="M28"/>
    </sheetView>
  </sheetViews>
  <sheetFormatPr defaultRowHeight="12.75" x14ac:dyDescent="0.2"/>
  <cols>
    <col min="1" max="10" width="9.33203125" style="22"/>
    <col min="11" max="11" width="9.6640625" style="22" customWidth="1"/>
    <col min="12" max="12" width="9.33203125" style="22"/>
    <col min="13" max="13" width="6.83203125" style="22" customWidth="1"/>
    <col min="14" max="14" width="9.33203125" style="22" customWidth="1"/>
    <col min="15" max="15" width="21.6640625" style="22" customWidth="1"/>
    <col min="16" max="16384" width="9.33203125" style="22"/>
  </cols>
  <sheetData>
    <row r="1" spans="1:15" ht="12.7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 ht="10.5" customHeigh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74"/>
    </row>
    <row r="3" spans="1:15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5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5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23" spans="2:5" ht="12.75" customHeight="1" x14ac:dyDescent="0.2"/>
    <row r="31" spans="2:5" x14ac:dyDescent="0.2">
      <c r="D31" s="75"/>
      <c r="E31" s="75"/>
    </row>
    <row r="32" spans="2:5" x14ac:dyDescent="0.2">
      <c r="B32" s="76">
        <v>1</v>
      </c>
      <c r="C32" s="76">
        <v>9.1999999999999993</v>
      </c>
      <c r="D32" s="76">
        <f>100-C32</f>
        <v>90.8</v>
      </c>
    </row>
    <row r="33" spans="1:19" x14ac:dyDescent="0.2">
      <c r="B33" s="76">
        <v>2</v>
      </c>
      <c r="C33" s="76">
        <v>8.6999999999999993</v>
      </c>
      <c r="D33" s="76">
        <f>100-C33</f>
        <v>91.3</v>
      </c>
      <c r="L33" s="22" t="s">
        <v>106</v>
      </c>
    </row>
    <row r="34" spans="1:19" ht="39.75" customHeight="1" x14ac:dyDescent="0.2">
      <c r="B34" s="76">
        <v>3</v>
      </c>
      <c r="C34" s="77">
        <v>7.7</v>
      </c>
      <c r="D34" s="77">
        <f>100-C34</f>
        <v>92.3</v>
      </c>
      <c r="J34" s="72"/>
      <c r="L34" s="105" t="s">
        <v>125</v>
      </c>
      <c r="M34" s="106"/>
      <c r="N34" s="106"/>
      <c r="O34" s="106"/>
    </row>
    <row r="35" spans="1:19" x14ac:dyDescent="0.2">
      <c r="B35" s="76">
        <v>4</v>
      </c>
      <c r="C35" s="77">
        <v>6.1</v>
      </c>
      <c r="D35" s="77">
        <f>100-C35</f>
        <v>93.9</v>
      </c>
      <c r="L35" s="108" t="s">
        <v>124</v>
      </c>
      <c r="M35" s="108"/>
      <c r="N35" s="108"/>
      <c r="O35" s="108"/>
    </row>
    <row r="36" spans="1:19" ht="12.75" customHeight="1" x14ac:dyDescent="0.2">
      <c r="B36" s="76">
        <v>5</v>
      </c>
      <c r="C36" s="77">
        <v>5.5</v>
      </c>
      <c r="D36" s="76">
        <f>100-C36</f>
        <v>94.5</v>
      </c>
      <c r="L36" s="104" t="s">
        <v>87</v>
      </c>
      <c r="M36" s="104"/>
      <c r="N36" s="104"/>
      <c r="O36" s="104"/>
    </row>
    <row r="37" spans="1:19" ht="12.75" customHeight="1" x14ac:dyDescent="0.2">
      <c r="L37" s="104" t="s">
        <v>88</v>
      </c>
      <c r="M37" s="104"/>
      <c r="N37" s="104"/>
      <c r="O37" s="104"/>
    </row>
    <row r="41" spans="1:19" x14ac:dyDescent="0.2">
      <c r="A41" s="90">
        <v>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91" t="s">
        <v>105</v>
      </c>
    </row>
    <row r="42" spans="1:19" x14ac:dyDescent="0.2">
      <c r="A42" s="90"/>
      <c r="Q42" s="75"/>
      <c r="R42" s="75"/>
      <c r="S42" s="75"/>
    </row>
    <row r="48" spans="1:19" x14ac:dyDescent="0.2">
      <c r="Q48" s="75"/>
      <c r="R48" s="75"/>
      <c r="S48" s="75"/>
    </row>
  </sheetData>
  <mergeCells count="9">
    <mergeCell ref="L37:O37"/>
    <mergeCell ref="L34:O34"/>
    <mergeCell ref="L36:O36"/>
    <mergeCell ref="A1:N2"/>
    <mergeCell ref="A4:N4"/>
    <mergeCell ref="A6:N6"/>
    <mergeCell ref="A3:N3"/>
    <mergeCell ref="A5:N5"/>
    <mergeCell ref="L35:O35"/>
  </mergeCells>
  <phoneticPr fontId="4" type="noConversion"/>
  <pageMargins left="0.51181102362204722" right="0.19685039370078741" top="0.23622047244094491" bottom="0.31496062992125984" header="0.15748031496062992" footer="0.1574803149606299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tabColor theme="8" tint="0.79998168889431442"/>
  </sheetPr>
  <dimension ref="A1:P41"/>
  <sheetViews>
    <sheetView tabSelected="1" zoomScale="70" zoomScaleNormal="70" workbookViewId="0">
      <selection sqref="A1:XFD1048576"/>
    </sheetView>
  </sheetViews>
  <sheetFormatPr defaultRowHeight="12.75" x14ac:dyDescent="0.2"/>
  <cols>
    <col min="1" max="1" width="45.1640625" style="34" customWidth="1"/>
    <col min="2" max="2" width="12.6640625" style="35" customWidth="1"/>
    <col min="3" max="3" width="13.6640625" style="36" customWidth="1"/>
    <col min="4" max="4" width="16" style="36" customWidth="1"/>
    <col min="5" max="5" width="14.83203125" style="36" customWidth="1"/>
    <col min="6" max="6" width="20.5" style="36" customWidth="1"/>
    <col min="7" max="7" width="11.1640625" style="36" customWidth="1"/>
    <col min="8" max="8" width="14.1640625" style="36" customWidth="1"/>
    <col min="9" max="9" width="11.83203125" style="35" customWidth="1"/>
    <col min="10" max="10" width="12.5" style="36" customWidth="1"/>
    <col min="11" max="11" width="11" style="36" customWidth="1"/>
    <col min="12" max="12" width="12.1640625" style="36" customWidth="1"/>
    <col min="13" max="13" width="13.83203125" style="36" customWidth="1"/>
    <col min="14" max="14" width="16.1640625" style="36" customWidth="1"/>
    <col min="15" max="15" width="12.6640625" style="36" customWidth="1"/>
    <col min="16" max="16" width="14.33203125" style="36" customWidth="1"/>
    <col min="17" max="16384" width="9.33203125" style="22"/>
  </cols>
  <sheetData>
    <row r="1" spans="1:16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32.25" customHeight="1" x14ac:dyDescent="0.2">
      <c r="A2" s="119" t="s">
        <v>18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s="33" customFormat="1" ht="18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s="33" customFormat="1" ht="18" x14ac:dyDescent="0.25">
      <c r="A4" s="109" t="s">
        <v>114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13.5" thickBot="1" x14ac:dyDescent="0.25"/>
    <row r="6" spans="1:16" ht="12.75" customHeight="1" x14ac:dyDescent="0.2">
      <c r="A6" s="130"/>
      <c r="B6" s="120" t="s">
        <v>107</v>
      </c>
      <c r="C6" s="112" t="s">
        <v>2</v>
      </c>
      <c r="D6" s="114"/>
      <c r="E6" s="112" t="s">
        <v>3</v>
      </c>
      <c r="F6" s="113"/>
      <c r="G6" s="112" t="s">
        <v>4</v>
      </c>
      <c r="H6" s="114"/>
      <c r="I6" s="112" t="s">
        <v>5</v>
      </c>
      <c r="J6" s="113"/>
      <c r="K6" s="112" t="s">
        <v>6</v>
      </c>
      <c r="L6" s="114"/>
      <c r="M6" s="112" t="s">
        <v>7</v>
      </c>
      <c r="N6" s="113"/>
      <c r="O6" s="112" t="s">
        <v>8</v>
      </c>
      <c r="P6" s="113"/>
    </row>
    <row r="7" spans="1:16" ht="14.25" x14ac:dyDescent="0.2">
      <c r="A7" s="131"/>
      <c r="B7" s="121"/>
      <c r="C7" s="37"/>
      <c r="D7" s="38"/>
      <c r="E7" s="111" t="s">
        <v>9</v>
      </c>
      <c r="F7" s="110"/>
      <c r="G7" s="111" t="s">
        <v>10</v>
      </c>
      <c r="H7" s="117"/>
      <c r="I7" s="111" t="s">
        <v>108</v>
      </c>
      <c r="J7" s="110"/>
      <c r="K7" s="111" t="s">
        <v>11</v>
      </c>
      <c r="L7" s="117"/>
      <c r="M7" s="111" t="s">
        <v>109</v>
      </c>
      <c r="N7" s="110"/>
      <c r="O7" s="111" t="s">
        <v>12</v>
      </c>
      <c r="P7" s="110"/>
    </row>
    <row r="8" spans="1:16" ht="14.25" x14ac:dyDescent="0.2">
      <c r="A8" s="131"/>
      <c r="B8" s="121"/>
      <c r="C8" s="95"/>
      <c r="D8" s="94"/>
      <c r="E8" s="111" t="s">
        <v>13</v>
      </c>
      <c r="F8" s="110"/>
      <c r="G8" s="93"/>
      <c r="H8" s="94"/>
      <c r="I8" s="39"/>
      <c r="J8" s="95"/>
      <c r="K8" s="111" t="s">
        <v>108</v>
      </c>
      <c r="L8" s="117"/>
      <c r="M8" s="111"/>
      <c r="N8" s="110"/>
      <c r="O8" s="111" t="s">
        <v>108</v>
      </c>
      <c r="P8" s="110"/>
    </row>
    <row r="9" spans="1:16" ht="16.5" customHeight="1" x14ac:dyDescent="0.2">
      <c r="A9" s="131"/>
      <c r="B9" s="121"/>
      <c r="C9" s="97"/>
      <c r="D9" s="98"/>
      <c r="E9" s="115" t="s">
        <v>14</v>
      </c>
      <c r="F9" s="116"/>
      <c r="G9" s="96"/>
      <c r="H9" s="98"/>
      <c r="I9" s="40"/>
      <c r="J9" s="97"/>
      <c r="K9" s="96"/>
      <c r="L9" s="98"/>
      <c r="M9" s="115"/>
      <c r="N9" s="116"/>
      <c r="O9" s="96"/>
      <c r="P9" s="97"/>
    </row>
    <row r="10" spans="1:16" ht="12.75" customHeight="1" x14ac:dyDescent="0.2">
      <c r="A10" s="131"/>
      <c r="B10" s="121"/>
      <c r="C10" s="123" t="s">
        <v>86</v>
      </c>
      <c r="D10" s="123" t="s">
        <v>17</v>
      </c>
      <c r="E10" s="123" t="s">
        <v>86</v>
      </c>
      <c r="F10" s="123" t="s">
        <v>17</v>
      </c>
      <c r="G10" s="123" t="s">
        <v>86</v>
      </c>
      <c r="H10" s="123" t="s">
        <v>17</v>
      </c>
      <c r="I10" s="125" t="s">
        <v>15</v>
      </c>
      <c r="J10" s="123" t="s">
        <v>17</v>
      </c>
      <c r="K10" s="123" t="s">
        <v>15</v>
      </c>
      <c r="L10" s="123" t="s">
        <v>17</v>
      </c>
      <c r="M10" s="123" t="s">
        <v>86</v>
      </c>
      <c r="N10" s="123" t="s">
        <v>17</v>
      </c>
      <c r="O10" s="123" t="s">
        <v>16</v>
      </c>
      <c r="P10" s="127" t="s">
        <v>17</v>
      </c>
    </row>
    <row r="11" spans="1:16" ht="48" customHeight="1" thickBot="1" x14ac:dyDescent="0.25">
      <c r="A11" s="132"/>
      <c r="B11" s="122"/>
      <c r="C11" s="124"/>
      <c r="D11" s="124"/>
      <c r="E11" s="124"/>
      <c r="F11" s="124"/>
      <c r="G11" s="124"/>
      <c r="H11" s="124"/>
      <c r="I11" s="126"/>
      <c r="J11" s="124"/>
      <c r="K11" s="124"/>
      <c r="L11" s="124"/>
      <c r="M11" s="124"/>
      <c r="N11" s="124"/>
      <c r="O11" s="124"/>
      <c r="P11" s="128"/>
    </row>
    <row r="12" spans="1:16" s="17" customFormat="1" ht="17.25" customHeight="1" x14ac:dyDescent="0.2">
      <c r="A12" s="41" t="s">
        <v>84</v>
      </c>
      <c r="B12" s="42">
        <v>555</v>
      </c>
      <c r="C12" s="43">
        <v>275779.53999999998</v>
      </c>
      <c r="D12" s="43">
        <v>119.8</v>
      </c>
      <c r="E12" s="43">
        <v>131366.92000000001</v>
      </c>
      <c r="F12" s="43">
        <v>112.62</v>
      </c>
      <c r="G12" s="43">
        <v>15796.77</v>
      </c>
      <c r="H12" s="43">
        <v>136.9</v>
      </c>
      <c r="I12" s="42">
        <v>38981</v>
      </c>
      <c r="J12" s="43">
        <v>91.96</v>
      </c>
      <c r="K12" s="42">
        <v>36970</v>
      </c>
      <c r="L12" s="43">
        <v>93.44</v>
      </c>
      <c r="M12" s="43">
        <v>28703.52</v>
      </c>
      <c r="N12" s="43">
        <v>111.68</v>
      </c>
      <c r="O12" s="43">
        <v>64699.4</v>
      </c>
      <c r="P12" s="99">
        <v>119.5</v>
      </c>
    </row>
    <row r="13" spans="1:16" ht="24" x14ac:dyDescent="0.2">
      <c r="A13" s="44" t="s">
        <v>68</v>
      </c>
      <c r="B13" s="100">
        <v>59</v>
      </c>
      <c r="C13" s="45">
        <v>13228.03</v>
      </c>
      <c r="D13" s="45">
        <v>110.14</v>
      </c>
      <c r="E13" s="45">
        <v>12815.55</v>
      </c>
      <c r="F13" s="45">
        <v>108.36</v>
      </c>
      <c r="G13" s="45">
        <v>3412.25</v>
      </c>
      <c r="H13" s="45">
        <v>76.78</v>
      </c>
      <c r="I13" s="100">
        <v>6617</v>
      </c>
      <c r="J13" s="45">
        <v>89.65</v>
      </c>
      <c r="K13" s="100">
        <v>6507</v>
      </c>
      <c r="L13" s="45">
        <v>90.03</v>
      </c>
      <c r="M13" s="45">
        <v>3060.19</v>
      </c>
      <c r="N13" s="45">
        <v>103.41</v>
      </c>
      <c r="O13" s="45">
        <v>38436</v>
      </c>
      <c r="P13" s="46">
        <v>114.99</v>
      </c>
    </row>
    <row r="14" spans="1:16" x14ac:dyDescent="0.2">
      <c r="A14" s="44" t="s">
        <v>19</v>
      </c>
      <c r="B14" s="100">
        <v>8</v>
      </c>
      <c r="C14" s="45">
        <v>3699.81</v>
      </c>
      <c r="D14" s="45">
        <v>125.53</v>
      </c>
      <c r="E14" s="45">
        <v>3397.67</v>
      </c>
      <c r="F14" s="45">
        <v>121.66</v>
      </c>
      <c r="G14" s="45">
        <v>275.22000000000003</v>
      </c>
      <c r="H14" s="45" t="s">
        <v>119</v>
      </c>
      <c r="I14" s="100">
        <v>820</v>
      </c>
      <c r="J14" s="45">
        <v>83.86</v>
      </c>
      <c r="K14" s="100">
        <v>810</v>
      </c>
      <c r="L14" s="45">
        <v>83.82</v>
      </c>
      <c r="M14" s="45">
        <v>620.70000000000005</v>
      </c>
      <c r="N14" s="45">
        <v>104.2</v>
      </c>
      <c r="O14" s="45">
        <v>63550.5</v>
      </c>
      <c r="P14" s="46">
        <v>124.08</v>
      </c>
    </row>
    <row r="15" spans="1:16" x14ac:dyDescent="0.2">
      <c r="A15" s="44" t="s">
        <v>20</v>
      </c>
      <c r="B15" s="100">
        <v>118</v>
      </c>
      <c r="C15" s="45">
        <v>77792.460000000006</v>
      </c>
      <c r="D15" s="45">
        <v>121</v>
      </c>
      <c r="E15" s="45">
        <v>71449.740000000005</v>
      </c>
      <c r="F15" s="45">
        <v>117.82</v>
      </c>
      <c r="G15" s="45">
        <v>3582.49</v>
      </c>
      <c r="H15" s="45">
        <v>165.92</v>
      </c>
      <c r="I15" s="100">
        <v>13062</v>
      </c>
      <c r="J15" s="45">
        <v>94.79</v>
      </c>
      <c r="K15" s="100">
        <v>12718</v>
      </c>
      <c r="L15" s="45">
        <v>94.89</v>
      </c>
      <c r="M15" s="45">
        <v>10054.76</v>
      </c>
      <c r="N15" s="45">
        <v>118.79</v>
      </c>
      <c r="O15" s="45">
        <v>65467.5</v>
      </c>
      <c r="P15" s="46">
        <v>125.46</v>
      </c>
    </row>
    <row r="16" spans="1:16" ht="25.5" customHeight="1" x14ac:dyDescent="0.2">
      <c r="A16" s="44" t="s">
        <v>85</v>
      </c>
      <c r="B16" s="100">
        <v>11</v>
      </c>
      <c r="C16" s="45">
        <v>2361.7600000000002</v>
      </c>
      <c r="D16" s="45">
        <v>124.91</v>
      </c>
      <c r="E16" s="45">
        <v>2361.62</v>
      </c>
      <c r="F16" s="45">
        <v>124.93</v>
      </c>
      <c r="G16" s="45">
        <v>101.76</v>
      </c>
      <c r="H16" s="45" t="s">
        <v>103</v>
      </c>
      <c r="I16" s="100">
        <v>840</v>
      </c>
      <c r="J16" s="45">
        <v>90.9</v>
      </c>
      <c r="K16" s="100">
        <v>801</v>
      </c>
      <c r="L16" s="45">
        <v>91.07</v>
      </c>
      <c r="M16" s="45">
        <v>617.53</v>
      </c>
      <c r="N16" s="45">
        <v>114.57</v>
      </c>
      <c r="O16" s="45">
        <v>63200.7</v>
      </c>
      <c r="P16" s="46">
        <v>125.84</v>
      </c>
    </row>
    <row r="17" spans="1:16" ht="36" x14ac:dyDescent="0.2">
      <c r="A17" s="44" t="s">
        <v>69</v>
      </c>
      <c r="B17" s="100">
        <v>3</v>
      </c>
      <c r="C17" s="45" t="s">
        <v>110</v>
      </c>
      <c r="D17" s="45">
        <v>100.17</v>
      </c>
      <c r="E17" s="45" t="s">
        <v>110</v>
      </c>
      <c r="F17" s="45">
        <v>90.02</v>
      </c>
      <c r="G17" s="45" t="s">
        <v>110</v>
      </c>
      <c r="H17" s="45" t="s">
        <v>102</v>
      </c>
      <c r="I17" s="45">
        <v>51</v>
      </c>
      <c r="J17" s="45">
        <v>82.86</v>
      </c>
      <c r="K17" s="45">
        <v>50</v>
      </c>
      <c r="L17" s="45">
        <v>84.14</v>
      </c>
      <c r="M17" s="45">
        <v>41.18</v>
      </c>
      <c r="N17" s="45">
        <v>87.79</v>
      </c>
      <c r="O17" s="45">
        <v>69228.100000000006</v>
      </c>
      <c r="P17" s="46">
        <v>105.41</v>
      </c>
    </row>
    <row r="18" spans="1:16" ht="15.75" customHeight="1" x14ac:dyDescent="0.2">
      <c r="A18" s="44" t="s">
        <v>21</v>
      </c>
      <c r="B18" s="100">
        <v>37</v>
      </c>
      <c r="C18" s="45">
        <v>9818.31</v>
      </c>
      <c r="D18" s="45">
        <v>142.91</v>
      </c>
      <c r="E18" s="45">
        <v>9274.07</v>
      </c>
      <c r="F18" s="45">
        <v>148.87</v>
      </c>
      <c r="G18" s="45">
        <v>1645.01</v>
      </c>
      <c r="H18" s="45">
        <v>143.44</v>
      </c>
      <c r="I18" s="100">
        <v>2555</v>
      </c>
      <c r="J18" s="45">
        <v>101.15</v>
      </c>
      <c r="K18" s="100">
        <v>2481</v>
      </c>
      <c r="L18" s="45">
        <v>101.49</v>
      </c>
      <c r="M18" s="45">
        <v>2744.11</v>
      </c>
      <c r="N18" s="45">
        <v>127.4</v>
      </c>
      <c r="O18" s="45">
        <v>91501.5</v>
      </c>
      <c r="P18" s="46">
        <v>125.54</v>
      </c>
    </row>
    <row r="19" spans="1:16" ht="24" x14ac:dyDescent="0.2">
      <c r="A19" s="44" t="s">
        <v>70</v>
      </c>
      <c r="B19" s="100">
        <v>193</v>
      </c>
      <c r="C19" s="45">
        <v>135743.1</v>
      </c>
      <c r="D19" s="45">
        <v>120.78</v>
      </c>
      <c r="E19" s="45">
        <v>3617.52</v>
      </c>
      <c r="F19" s="45">
        <v>67.099999999999994</v>
      </c>
      <c r="G19" s="45">
        <v>963.47</v>
      </c>
      <c r="H19" s="45">
        <v>158.07</v>
      </c>
      <c r="I19" s="100">
        <v>5430</v>
      </c>
      <c r="J19" s="45">
        <v>94.05</v>
      </c>
      <c r="K19" s="100">
        <v>5192</v>
      </c>
      <c r="L19" s="45">
        <v>94.22</v>
      </c>
      <c r="M19" s="45">
        <v>3694.32</v>
      </c>
      <c r="N19" s="45">
        <v>107.85</v>
      </c>
      <c r="O19" s="45">
        <v>58760.800000000003</v>
      </c>
      <c r="P19" s="46">
        <v>114.58</v>
      </c>
    </row>
    <row r="20" spans="1:16" x14ac:dyDescent="0.2">
      <c r="A20" s="44" t="s">
        <v>71</v>
      </c>
      <c r="B20" s="100">
        <v>30</v>
      </c>
      <c r="C20" s="45">
        <v>8563.34</v>
      </c>
      <c r="D20" s="45">
        <v>77.709999999999994</v>
      </c>
      <c r="E20" s="45">
        <v>8079.02</v>
      </c>
      <c r="F20" s="45">
        <v>79.47</v>
      </c>
      <c r="G20" s="45">
        <v>1420.26</v>
      </c>
      <c r="H20" s="45" t="s">
        <v>120</v>
      </c>
      <c r="I20" s="100">
        <v>1733</v>
      </c>
      <c r="J20" s="45">
        <v>78.760000000000005</v>
      </c>
      <c r="K20" s="100">
        <v>1602</v>
      </c>
      <c r="L20" s="45">
        <v>78</v>
      </c>
      <c r="M20" s="45">
        <v>1075.82</v>
      </c>
      <c r="N20" s="45">
        <v>84.33</v>
      </c>
      <c r="O20" s="45">
        <v>54480.5</v>
      </c>
      <c r="P20" s="46">
        <v>107.82</v>
      </c>
    </row>
    <row r="21" spans="1:16" ht="24" x14ac:dyDescent="0.2">
      <c r="A21" s="44" t="s">
        <v>0</v>
      </c>
      <c r="B21" s="100">
        <v>5</v>
      </c>
      <c r="C21" s="45" t="s">
        <v>110</v>
      </c>
      <c r="D21" s="45">
        <v>76.400000000000006</v>
      </c>
      <c r="E21" s="45" t="s">
        <v>110</v>
      </c>
      <c r="F21" s="45">
        <v>76.400000000000006</v>
      </c>
      <c r="G21" s="45" t="s">
        <v>110</v>
      </c>
      <c r="H21" s="45" t="s">
        <v>121</v>
      </c>
      <c r="I21" s="100">
        <v>320</v>
      </c>
      <c r="J21" s="45">
        <v>69.819999999999993</v>
      </c>
      <c r="K21" s="100">
        <v>310</v>
      </c>
      <c r="L21" s="45">
        <v>70.7</v>
      </c>
      <c r="M21" s="45">
        <v>228.07</v>
      </c>
      <c r="N21" s="45">
        <v>80</v>
      </c>
      <c r="O21" s="45">
        <v>60637.5</v>
      </c>
      <c r="P21" s="46">
        <v>114.98</v>
      </c>
    </row>
    <row r="22" spans="1:16" ht="15.75" customHeight="1" x14ac:dyDescent="0.2">
      <c r="A22" s="44" t="s">
        <v>72</v>
      </c>
      <c r="B22" s="100">
        <v>11</v>
      </c>
      <c r="C22" s="45">
        <v>2824.84</v>
      </c>
      <c r="D22" s="45">
        <v>125.84</v>
      </c>
      <c r="E22" s="45">
        <v>2817.52</v>
      </c>
      <c r="F22" s="45">
        <v>125.9</v>
      </c>
      <c r="G22" s="45">
        <v>78.459999999999994</v>
      </c>
      <c r="H22" s="45">
        <v>73.239999999999995</v>
      </c>
      <c r="I22" s="100">
        <v>666</v>
      </c>
      <c r="J22" s="45">
        <v>109.62</v>
      </c>
      <c r="K22" s="100">
        <v>655</v>
      </c>
      <c r="L22" s="45">
        <v>109.73</v>
      </c>
      <c r="M22" s="45">
        <v>1504.6</v>
      </c>
      <c r="N22" s="45">
        <v>113.99</v>
      </c>
      <c r="O22" s="45">
        <v>190763.6</v>
      </c>
      <c r="P22" s="46">
        <v>103.84</v>
      </c>
    </row>
    <row r="23" spans="1:16" ht="36" customHeight="1" x14ac:dyDescent="0.2">
      <c r="A23" s="47" t="s">
        <v>89</v>
      </c>
      <c r="B23" s="100">
        <v>8</v>
      </c>
      <c r="C23" s="45">
        <v>2789.13</v>
      </c>
      <c r="D23" s="45">
        <v>180.64</v>
      </c>
      <c r="E23" s="45">
        <v>2781.81</v>
      </c>
      <c r="F23" s="45">
        <v>180.96</v>
      </c>
      <c r="G23" s="45">
        <v>78.459999999999994</v>
      </c>
      <c r="H23" s="45">
        <v>73.239999999999995</v>
      </c>
      <c r="I23" s="100">
        <v>652</v>
      </c>
      <c r="J23" s="45">
        <v>110.03</v>
      </c>
      <c r="K23" s="100">
        <v>641</v>
      </c>
      <c r="L23" s="45">
        <v>110.18</v>
      </c>
      <c r="M23" s="45">
        <v>1490.23</v>
      </c>
      <c r="N23" s="45">
        <v>114</v>
      </c>
      <c r="O23" s="45">
        <v>193202.2</v>
      </c>
      <c r="P23" s="46">
        <v>103.42</v>
      </c>
    </row>
    <row r="24" spans="1:16" ht="24" x14ac:dyDescent="0.2">
      <c r="A24" s="47" t="s">
        <v>90</v>
      </c>
      <c r="B24" s="100">
        <v>1</v>
      </c>
      <c r="C24" s="45" t="s">
        <v>24</v>
      </c>
      <c r="D24" s="45" t="s">
        <v>24</v>
      </c>
      <c r="E24" s="45" t="s">
        <v>24</v>
      </c>
      <c r="F24" s="45" t="s">
        <v>24</v>
      </c>
      <c r="G24" s="45" t="s">
        <v>24</v>
      </c>
      <c r="H24" s="45" t="s">
        <v>24</v>
      </c>
      <c r="I24" s="45" t="s">
        <v>110</v>
      </c>
      <c r="J24" s="45" t="s">
        <v>110</v>
      </c>
      <c r="K24" s="45" t="s">
        <v>110</v>
      </c>
      <c r="L24" s="45" t="s">
        <v>110</v>
      </c>
      <c r="M24" s="45" t="s">
        <v>110</v>
      </c>
      <c r="N24" s="45" t="s">
        <v>110</v>
      </c>
      <c r="O24" s="45">
        <v>96903.9</v>
      </c>
      <c r="P24" s="46">
        <v>116.46</v>
      </c>
    </row>
    <row r="25" spans="1:16" ht="14.25" x14ac:dyDescent="0.2">
      <c r="A25" s="44" t="s">
        <v>73</v>
      </c>
      <c r="B25" s="100">
        <v>9</v>
      </c>
      <c r="C25" s="45" t="s">
        <v>24</v>
      </c>
      <c r="D25" s="45" t="s">
        <v>24</v>
      </c>
      <c r="E25" s="45" t="s">
        <v>24</v>
      </c>
      <c r="F25" s="45" t="s">
        <v>24</v>
      </c>
      <c r="G25" s="45" t="s">
        <v>110</v>
      </c>
      <c r="H25" s="45">
        <v>154.58000000000001</v>
      </c>
      <c r="I25" s="100">
        <v>352</v>
      </c>
      <c r="J25" s="45">
        <v>41.02</v>
      </c>
      <c r="K25" s="100">
        <v>254</v>
      </c>
      <c r="L25" s="45">
        <v>74.77</v>
      </c>
      <c r="M25" s="45">
        <v>609.29</v>
      </c>
      <c r="N25" s="45">
        <v>87.45</v>
      </c>
      <c r="O25" s="45">
        <v>189364.2</v>
      </c>
      <c r="P25" s="46">
        <v>134.22</v>
      </c>
    </row>
    <row r="26" spans="1:16" ht="24" x14ac:dyDescent="0.2">
      <c r="A26" s="44" t="s">
        <v>74</v>
      </c>
      <c r="B26" s="100">
        <v>15</v>
      </c>
      <c r="C26" s="45">
        <v>8735.56</v>
      </c>
      <c r="D26" s="45">
        <v>118.74</v>
      </c>
      <c r="E26" s="45">
        <v>6196.33</v>
      </c>
      <c r="F26" s="45">
        <v>93.33</v>
      </c>
      <c r="G26" s="45">
        <v>1831</v>
      </c>
      <c r="H26" s="45">
        <v>126.69</v>
      </c>
      <c r="I26" s="100">
        <v>1313</v>
      </c>
      <c r="J26" s="45">
        <v>93.63</v>
      </c>
      <c r="K26" s="100">
        <v>815</v>
      </c>
      <c r="L26" s="45">
        <v>104.35</v>
      </c>
      <c r="M26" s="45">
        <v>627.22</v>
      </c>
      <c r="N26" s="45">
        <v>113.84</v>
      </c>
      <c r="O26" s="45">
        <v>58103.4</v>
      </c>
      <c r="P26" s="46">
        <v>111.88</v>
      </c>
    </row>
    <row r="27" spans="1:16" ht="24" x14ac:dyDescent="0.2">
      <c r="A27" s="44" t="s">
        <v>75</v>
      </c>
      <c r="B27" s="100">
        <v>18</v>
      </c>
      <c r="C27" s="45">
        <v>3760.1</v>
      </c>
      <c r="D27" s="45">
        <v>185.83</v>
      </c>
      <c r="E27" s="45">
        <v>2811.64</v>
      </c>
      <c r="F27" s="45">
        <v>142.77000000000001</v>
      </c>
      <c r="G27" s="45">
        <v>1160.5899999999999</v>
      </c>
      <c r="H27" s="45">
        <v>100.54</v>
      </c>
      <c r="I27" s="100">
        <v>1543</v>
      </c>
      <c r="J27" s="45">
        <v>95.61</v>
      </c>
      <c r="K27" s="100">
        <v>1458</v>
      </c>
      <c r="L27" s="45">
        <v>95.84</v>
      </c>
      <c r="M27" s="45">
        <v>1504.42</v>
      </c>
      <c r="N27" s="45">
        <v>110.83</v>
      </c>
      <c r="O27" s="45">
        <v>85189</v>
      </c>
      <c r="P27" s="46">
        <v>116.21</v>
      </c>
    </row>
    <row r="28" spans="1:16" ht="24" x14ac:dyDescent="0.2">
      <c r="A28" s="44" t="s">
        <v>76</v>
      </c>
      <c r="B28" s="100">
        <v>24</v>
      </c>
      <c r="C28" s="45">
        <v>3035.37</v>
      </c>
      <c r="D28" s="45">
        <v>171.26</v>
      </c>
      <c r="E28" s="45">
        <v>2664.32</v>
      </c>
      <c r="F28" s="45">
        <v>151.79</v>
      </c>
      <c r="G28" s="45">
        <v>71.790000000000006</v>
      </c>
      <c r="H28" s="45">
        <v>85.65</v>
      </c>
      <c r="I28" s="100">
        <v>1667</v>
      </c>
      <c r="J28" s="45">
        <v>91.03</v>
      </c>
      <c r="K28" s="100">
        <v>1467</v>
      </c>
      <c r="L28" s="45">
        <v>97.44</v>
      </c>
      <c r="M28" s="45">
        <v>816.84</v>
      </c>
      <c r="N28" s="45">
        <v>113.81</v>
      </c>
      <c r="O28" s="45">
        <v>42216</v>
      </c>
      <c r="P28" s="46">
        <v>120.65</v>
      </c>
    </row>
    <row r="29" spans="1:16" ht="27" customHeight="1" x14ac:dyDescent="0.2">
      <c r="A29" s="44" t="s">
        <v>77</v>
      </c>
      <c r="B29" s="100" t="s">
        <v>24</v>
      </c>
      <c r="C29" s="45" t="s">
        <v>24</v>
      </c>
      <c r="D29" s="45" t="s">
        <v>24</v>
      </c>
      <c r="E29" s="45" t="s">
        <v>24</v>
      </c>
      <c r="F29" s="45" t="s">
        <v>24</v>
      </c>
      <c r="G29" s="45" t="s">
        <v>24</v>
      </c>
      <c r="H29" s="45" t="s">
        <v>24</v>
      </c>
      <c r="I29" s="100" t="s">
        <v>24</v>
      </c>
      <c r="J29" s="45" t="s">
        <v>24</v>
      </c>
      <c r="K29" s="100" t="s">
        <v>24</v>
      </c>
      <c r="L29" s="45" t="s">
        <v>24</v>
      </c>
      <c r="M29" s="45" t="s">
        <v>24</v>
      </c>
      <c r="N29" s="45" t="s">
        <v>24</v>
      </c>
      <c r="O29" s="45" t="s">
        <v>24</v>
      </c>
      <c r="P29" s="46" t="s">
        <v>24</v>
      </c>
    </row>
    <row r="30" spans="1:16" ht="24" x14ac:dyDescent="0.2">
      <c r="A30" s="47" t="s">
        <v>91</v>
      </c>
      <c r="B30" s="100" t="s">
        <v>24</v>
      </c>
      <c r="C30" s="45" t="s">
        <v>24</v>
      </c>
      <c r="D30" s="45" t="s">
        <v>24</v>
      </c>
      <c r="E30" s="45" t="s">
        <v>24</v>
      </c>
      <c r="F30" s="45" t="s">
        <v>24</v>
      </c>
      <c r="G30" s="45" t="s">
        <v>24</v>
      </c>
      <c r="H30" s="45" t="s">
        <v>24</v>
      </c>
      <c r="I30" s="100" t="s">
        <v>24</v>
      </c>
      <c r="J30" s="45" t="s">
        <v>24</v>
      </c>
      <c r="K30" s="100" t="s">
        <v>24</v>
      </c>
      <c r="L30" s="45" t="s">
        <v>24</v>
      </c>
      <c r="M30" s="45" t="s">
        <v>24</v>
      </c>
      <c r="N30" s="45" t="s">
        <v>24</v>
      </c>
      <c r="O30" s="45" t="s">
        <v>24</v>
      </c>
      <c r="P30" s="46" t="s">
        <v>24</v>
      </c>
    </row>
    <row r="31" spans="1:16" x14ac:dyDescent="0.2">
      <c r="A31" s="44" t="s">
        <v>22</v>
      </c>
      <c r="B31" s="100" t="s">
        <v>24</v>
      </c>
      <c r="C31" s="45" t="s">
        <v>24</v>
      </c>
      <c r="D31" s="45" t="s">
        <v>24</v>
      </c>
      <c r="E31" s="45" t="s">
        <v>24</v>
      </c>
      <c r="F31" s="45" t="s">
        <v>24</v>
      </c>
      <c r="G31" s="45" t="s">
        <v>24</v>
      </c>
      <c r="H31" s="45" t="s">
        <v>24</v>
      </c>
      <c r="I31" s="100" t="s">
        <v>24</v>
      </c>
      <c r="J31" s="45" t="s">
        <v>24</v>
      </c>
      <c r="K31" s="100" t="s">
        <v>24</v>
      </c>
      <c r="L31" s="45" t="s">
        <v>24</v>
      </c>
      <c r="M31" s="45" t="s">
        <v>24</v>
      </c>
      <c r="N31" s="45" t="s">
        <v>24</v>
      </c>
      <c r="O31" s="45" t="s">
        <v>24</v>
      </c>
      <c r="P31" s="46" t="s">
        <v>24</v>
      </c>
    </row>
    <row r="32" spans="1:16" ht="24" x14ac:dyDescent="0.2">
      <c r="A32" s="44" t="s">
        <v>78</v>
      </c>
      <c r="B32" s="100">
        <v>10</v>
      </c>
      <c r="C32" s="45">
        <v>3205.54</v>
      </c>
      <c r="D32" s="45">
        <v>121.3</v>
      </c>
      <c r="E32" s="45">
        <v>3205.54</v>
      </c>
      <c r="F32" s="45">
        <v>121.3</v>
      </c>
      <c r="G32" s="45">
        <v>184.81</v>
      </c>
      <c r="H32" s="45">
        <v>168.62</v>
      </c>
      <c r="I32" s="100">
        <v>1655</v>
      </c>
      <c r="J32" s="45">
        <v>102.37</v>
      </c>
      <c r="K32" s="100">
        <v>1527</v>
      </c>
      <c r="L32" s="45">
        <v>101.92</v>
      </c>
      <c r="M32" s="45">
        <v>1319.01</v>
      </c>
      <c r="N32" s="45">
        <v>116.36</v>
      </c>
      <c r="O32" s="45">
        <v>70890.399999999994</v>
      </c>
      <c r="P32" s="46">
        <v>113.94</v>
      </c>
    </row>
    <row r="33" spans="1:16" ht="24" x14ac:dyDescent="0.2">
      <c r="A33" s="44" t="s">
        <v>79</v>
      </c>
      <c r="B33" s="100">
        <v>2</v>
      </c>
      <c r="C33" s="45" t="s">
        <v>110</v>
      </c>
      <c r="D33" s="45" t="s">
        <v>122</v>
      </c>
      <c r="E33" s="45" t="s">
        <v>110</v>
      </c>
      <c r="F33" s="45" t="s">
        <v>123</v>
      </c>
      <c r="G33" s="45" t="s">
        <v>110</v>
      </c>
      <c r="H33" s="45">
        <v>23.31</v>
      </c>
      <c r="I33" s="45" t="s">
        <v>110</v>
      </c>
      <c r="J33" s="45" t="s">
        <v>110</v>
      </c>
      <c r="K33" s="45" t="s">
        <v>110</v>
      </c>
      <c r="L33" s="45" t="s">
        <v>110</v>
      </c>
      <c r="M33" s="45" t="s">
        <v>110</v>
      </c>
      <c r="N33" s="45" t="s">
        <v>110</v>
      </c>
      <c r="O33" s="45">
        <v>51024.6</v>
      </c>
      <c r="P33" s="46">
        <v>100.84</v>
      </c>
    </row>
    <row r="34" spans="1:16" ht="16.5" customHeight="1" x14ac:dyDescent="0.2">
      <c r="A34" s="44" t="s">
        <v>80</v>
      </c>
      <c r="B34" s="100">
        <v>2</v>
      </c>
      <c r="C34" s="45" t="s">
        <v>110</v>
      </c>
      <c r="D34" s="45">
        <v>116.36</v>
      </c>
      <c r="E34" s="45" t="s">
        <v>110</v>
      </c>
      <c r="F34" s="45">
        <v>116.34</v>
      </c>
      <c r="G34" s="45" t="s">
        <v>110</v>
      </c>
      <c r="H34" s="45">
        <v>23.22</v>
      </c>
      <c r="I34" s="45" t="s">
        <v>110</v>
      </c>
      <c r="J34" s="45" t="s">
        <v>110</v>
      </c>
      <c r="K34" s="45" t="s">
        <v>110</v>
      </c>
      <c r="L34" s="45" t="s">
        <v>110</v>
      </c>
      <c r="M34" s="45" t="s">
        <v>110</v>
      </c>
      <c r="N34" s="45" t="s">
        <v>110</v>
      </c>
      <c r="O34" s="45">
        <v>43347.4</v>
      </c>
      <c r="P34" s="46">
        <v>111.28</v>
      </c>
    </row>
    <row r="35" spans="1:16" ht="60" x14ac:dyDescent="0.2">
      <c r="A35" s="44" t="s">
        <v>81</v>
      </c>
      <c r="B35" s="48" t="s">
        <v>24</v>
      </c>
      <c r="C35" s="45" t="s">
        <v>24</v>
      </c>
      <c r="D35" s="45" t="s">
        <v>24</v>
      </c>
      <c r="E35" s="45" t="s">
        <v>24</v>
      </c>
      <c r="F35" s="45" t="s">
        <v>24</v>
      </c>
      <c r="G35" s="45" t="s">
        <v>24</v>
      </c>
      <c r="H35" s="45" t="s">
        <v>24</v>
      </c>
      <c r="I35" s="48" t="s">
        <v>24</v>
      </c>
      <c r="J35" s="45" t="s">
        <v>24</v>
      </c>
      <c r="K35" s="45" t="s">
        <v>24</v>
      </c>
      <c r="L35" s="45" t="s">
        <v>24</v>
      </c>
      <c r="M35" s="45" t="s">
        <v>24</v>
      </c>
      <c r="N35" s="45" t="s">
        <v>24</v>
      </c>
      <c r="O35" s="48" t="s">
        <v>24</v>
      </c>
      <c r="P35" s="46" t="s">
        <v>24</v>
      </c>
    </row>
    <row r="36" spans="1:16" ht="24.75" customHeight="1" x14ac:dyDescent="0.2">
      <c r="A36" s="49" t="s">
        <v>82</v>
      </c>
      <c r="B36" s="50" t="s">
        <v>24</v>
      </c>
      <c r="C36" s="51" t="s">
        <v>24</v>
      </c>
      <c r="D36" s="51" t="s">
        <v>24</v>
      </c>
      <c r="E36" s="51" t="s">
        <v>24</v>
      </c>
      <c r="F36" s="51" t="s">
        <v>24</v>
      </c>
      <c r="G36" s="51" t="s">
        <v>24</v>
      </c>
      <c r="H36" s="51" t="s">
        <v>24</v>
      </c>
      <c r="I36" s="50" t="s">
        <v>24</v>
      </c>
      <c r="J36" s="51" t="s">
        <v>24</v>
      </c>
      <c r="K36" s="51" t="s">
        <v>24</v>
      </c>
      <c r="L36" s="51" t="s">
        <v>24</v>
      </c>
      <c r="M36" s="51" t="s">
        <v>24</v>
      </c>
      <c r="N36" s="51" t="s">
        <v>24</v>
      </c>
      <c r="O36" s="50" t="s">
        <v>24</v>
      </c>
      <c r="P36" s="52" t="s">
        <v>24</v>
      </c>
    </row>
    <row r="38" spans="1:16" x14ac:dyDescent="0.2">
      <c r="A38" s="53" t="s">
        <v>115</v>
      </c>
    </row>
    <row r="39" spans="1:16" ht="15" x14ac:dyDescent="0.2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1:16" ht="15.75" customHeight="1" x14ac:dyDescent="0.2">
      <c r="A40" s="17" t="s">
        <v>105</v>
      </c>
      <c r="P40" s="23">
        <v>5</v>
      </c>
    </row>
    <row r="41" spans="1:16" x14ac:dyDescent="0.2">
      <c r="C41" s="92"/>
    </row>
  </sheetData>
  <mergeCells count="40">
    <mergeCell ref="M10:M11"/>
    <mergeCell ref="J10:J11"/>
    <mergeCell ref="H10:H11"/>
    <mergeCell ref="A39:P39"/>
    <mergeCell ref="F10:F11"/>
    <mergeCell ref="E10:E11"/>
    <mergeCell ref="C10:C11"/>
    <mergeCell ref="D10:D11"/>
    <mergeCell ref="A6:A11"/>
    <mergeCell ref="I6:J6"/>
    <mergeCell ref="G10:G11"/>
    <mergeCell ref="E6:F6"/>
    <mergeCell ref="K10:K11"/>
    <mergeCell ref="A1:P1"/>
    <mergeCell ref="A2:P2"/>
    <mergeCell ref="K8:L8"/>
    <mergeCell ref="M8:N8"/>
    <mergeCell ref="O8:P8"/>
    <mergeCell ref="B6:B11"/>
    <mergeCell ref="O10:O11"/>
    <mergeCell ref="E8:F8"/>
    <mergeCell ref="L10:L11"/>
    <mergeCell ref="I10:I11"/>
    <mergeCell ref="A3:P3"/>
    <mergeCell ref="K7:L7"/>
    <mergeCell ref="N10:N11"/>
    <mergeCell ref="P10:P11"/>
    <mergeCell ref="K6:L6"/>
    <mergeCell ref="C6:D6"/>
    <mergeCell ref="A4:P4"/>
    <mergeCell ref="M7:N7"/>
    <mergeCell ref="M6:N6"/>
    <mergeCell ref="G6:H6"/>
    <mergeCell ref="E9:F9"/>
    <mergeCell ref="E7:F7"/>
    <mergeCell ref="O6:P6"/>
    <mergeCell ref="I7:J7"/>
    <mergeCell ref="G7:H7"/>
    <mergeCell ref="M9:N9"/>
    <mergeCell ref="O7:P7"/>
  </mergeCells>
  <phoneticPr fontId="4" type="noConversion"/>
  <pageMargins left="0.78740157480314965" right="0.17" top="0.62992125984251968" bottom="0.55118110236220474" header="0.51181102362204722" footer="0.51181102362204722"/>
  <pageSetup paperSize="9" scale="6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9">
    <tabColor theme="8" tint="0.79998168889431442"/>
  </sheetPr>
  <dimension ref="A1:Q66"/>
  <sheetViews>
    <sheetView topLeftCell="A4" zoomScale="70" zoomScaleNormal="70" workbookViewId="0">
      <selection activeCell="A4" sqref="A1:XFD1048576"/>
    </sheetView>
  </sheetViews>
  <sheetFormatPr defaultRowHeight="12.75" x14ac:dyDescent="0.2"/>
  <cols>
    <col min="1" max="1" width="45.83203125" style="34" customWidth="1"/>
    <col min="2" max="2" width="12.1640625" style="36" customWidth="1"/>
    <col min="3" max="3" width="10.1640625" style="36" customWidth="1"/>
    <col min="4" max="4" width="13.83203125" style="36" customWidth="1"/>
    <col min="5" max="5" width="15.6640625" style="36" customWidth="1"/>
    <col min="6" max="6" width="20" style="36" customWidth="1"/>
    <col min="7" max="7" width="13.6640625" style="36" customWidth="1"/>
    <col min="8" max="8" width="15" style="36" customWidth="1"/>
    <col min="9" max="9" width="10.6640625" style="36" customWidth="1"/>
    <col min="10" max="10" width="15.33203125" style="36" customWidth="1"/>
    <col min="11" max="11" width="11.33203125" style="36" customWidth="1"/>
    <col min="12" max="12" width="15.6640625" style="36" customWidth="1"/>
    <col min="13" max="13" width="13.5" style="36" customWidth="1"/>
    <col min="14" max="14" width="17.5" style="36" customWidth="1"/>
    <col min="15" max="15" width="12.83203125" style="36" customWidth="1"/>
    <col min="16" max="16" width="14.1640625" style="36" customWidth="1"/>
    <col min="17" max="16384" width="9.33203125" style="36"/>
  </cols>
  <sheetData>
    <row r="1" spans="1:17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7" ht="36" customHeight="1" x14ac:dyDescent="0.2">
      <c r="A2" s="119" t="s">
        <v>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 s="54" customFormat="1" ht="18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60"/>
    </row>
    <row r="4" spans="1:17" s="33" customFormat="1" ht="18" x14ac:dyDescent="0.25">
      <c r="A4" s="109" t="s">
        <v>114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54"/>
    </row>
    <row r="5" spans="1:17" ht="13.5" thickBot="1" x14ac:dyDescent="0.25">
      <c r="Q5" s="61"/>
    </row>
    <row r="6" spans="1:17" ht="12.75" customHeight="1" x14ac:dyDescent="0.2">
      <c r="A6" s="133"/>
      <c r="B6" s="135" t="s">
        <v>107</v>
      </c>
      <c r="C6" s="112" t="s">
        <v>2</v>
      </c>
      <c r="D6" s="114"/>
      <c r="E6" s="112" t="s">
        <v>3</v>
      </c>
      <c r="F6" s="113"/>
      <c r="G6" s="112" t="s">
        <v>4</v>
      </c>
      <c r="H6" s="114"/>
      <c r="I6" s="112" t="s">
        <v>5</v>
      </c>
      <c r="J6" s="113"/>
      <c r="K6" s="112" t="s">
        <v>6</v>
      </c>
      <c r="L6" s="114"/>
      <c r="M6" s="112" t="s">
        <v>7</v>
      </c>
      <c r="N6" s="113"/>
      <c r="O6" s="112" t="s">
        <v>8</v>
      </c>
      <c r="P6" s="113"/>
      <c r="Q6" s="61"/>
    </row>
    <row r="7" spans="1:17" ht="14.25" x14ac:dyDescent="0.2">
      <c r="A7" s="134"/>
      <c r="B7" s="136"/>
      <c r="C7" s="37"/>
      <c r="D7" s="38"/>
      <c r="E7" s="111" t="s">
        <v>9</v>
      </c>
      <c r="F7" s="110"/>
      <c r="G7" s="111" t="s">
        <v>10</v>
      </c>
      <c r="H7" s="117"/>
      <c r="I7" s="111" t="s">
        <v>108</v>
      </c>
      <c r="J7" s="110"/>
      <c r="K7" s="111" t="s">
        <v>11</v>
      </c>
      <c r="L7" s="117"/>
      <c r="M7" s="111" t="s">
        <v>109</v>
      </c>
      <c r="N7" s="110"/>
      <c r="O7" s="111" t="s">
        <v>12</v>
      </c>
      <c r="P7" s="110"/>
      <c r="Q7" s="61"/>
    </row>
    <row r="8" spans="1:17" ht="14.25" x14ac:dyDescent="0.2">
      <c r="A8" s="134"/>
      <c r="B8" s="136"/>
      <c r="C8" s="95"/>
      <c r="D8" s="94"/>
      <c r="E8" s="111" t="s">
        <v>13</v>
      </c>
      <c r="F8" s="110"/>
      <c r="G8" s="93"/>
      <c r="H8" s="94"/>
      <c r="I8" s="39"/>
      <c r="J8" s="95"/>
      <c r="K8" s="111" t="s">
        <v>108</v>
      </c>
      <c r="L8" s="117"/>
      <c r="M8" s="111"/>
      <c r="N8" s="110"/>
      <c r="O8" s="111" t="s">
        <v>108</v>
      </c>
      <c r="P8" s="110"/>
      <c r="Q8" s="61"/>
    </row>
    <row r="9" spans="1:17" x14ac:dyDescent="0.2">
      <c r="A9" s="134"/>
      <c r="B9" s="136"/>
      <c r="C9" s="97"/>
      <c r="D9" s="98"/>
      <c r="E9" s="115" t="s">
        <v>14</v>
      </c>
      <c r="F9" s="116"/>
      <c r="G9" s="96"/>
      <c r="H9" s="98"/>
      <c r="I9" s="97"/>
      <c r="J9" s="97"/>
      <c r="K9" s="96"/>
      <c r="L9" s="98"/>
      <c r="M9" s="115"/>
      <c r="N9" s="116"/>
      <c r="O9" s="96"/>
      <c r="P9" s="97"/>
      <c r="Q9" s="61"/>
    </row>
    <row r="10" spans="1:17" ht="12.75" customHeight="1" x14ac:dyDescent="0.2">
      <c r="A10" s="134"/>
      <c r="B10" s="136"/>
      <c r="C10" s="123" t="s">
        <v>86</v>
      </c>
      <c r="D10" s="123" t="s">
        <v>17</v>
      </c>
      <c r="E10" s="123" t="s">
        <v>86</v>
      </c>
      <c r="F10" s="123" t="s">
        <v>17</v>
      </c>
      <c r="G10" s="123" t="s">
        <v>86</v>
      </c>
      <c r="H10" s="123" t="s">
        <v>17</v>
      </c>
      <c r="I10" s="123" t="s">
        <v>15</v>
      </c>
      <c r="J10" s="123" t="s">
        <v>17</v>
      </c>
      <c r="K10" s="123" t="s">
        <v>15</v>
      </c>
      <c r="L10" s="123" t="s">
        <v>17</v>
      </c>
      <c r="M10" s="123" t="s">
        <v>86</v>
      </c>
      <c r="N10" s="123" t="s">
        <v>17</v>
      </c>
      <c r="O10" s="123" t="s">
        <v>16</v>
      </c>
      <c r="P10" s="127" t="s">
        <v>17</v>
      </c>
    </row>
    <row r="11" spans="1:17" ht="60.75" customHeight="1" thickBot="1" x14ac:dyDescent="0.25">
      <c r="A11" s="134"/>
      <c r="B11" s="137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8"/>
    </row>
    <row r="12" spans="1:17" s="55" customFormat="1" ht="19.5" customHeight="1" x14ac:dyDescent="0.2">
      <c r="A12" s="41" t="s">
        <v>84</v>
      </c>
      <c r="B12" s="42">
        <v>1</v>
      </c>
      <c r="C12" s="43" t="s">
        <v>111</v>
      </c>
      <c r="D12" s="43" t="s">
        <v>24</v>
      </c>
      <c r="E12" s="43" t="s">
        <v>111</v>
      </c>
      <c r="F12" s="43" t="s">
        <v>24</v>
      </c>
      <c r="G12" s="43" t="s">
        <v>111</v>
      </c>
      <c r="H12" s="43" t="s">
        <v>24</v>
      </c>
      <c r="I12" s="43" t="s">
        <v>110</v>
      </c>
      <c r="J12" s="43" t="s">
        <v>110</v>
      </c>
      <c r="K12" s="43" t="s">
        <v>110</v>
      </c>
      <c r="L12" s="43" t="s">
        <v>110</v>
      </c>
      <c r="M12" s="43" t="s">
        <v>110</v>
      </c>
      <c r="N12" s="43" t="s">
        <v>110</v>
      </c>
      <c r="O12" s="43">
        <v>36921.199999999997</v>
      </c>
      <c r="P12" s="99">
        <v>100</v>
      </c>
    </row>
    <row r="13" spans="1:17" ht="24" x14ac:dyDescent="0.2">
      <c r="A13" s="44" t="s">
        <v>68</v>
      </c>
      <c r="B13" s="100" t="s">
        <v>24</v>
      </c>
      <c r="C13" s="45" t="s">
        <v>24</v>
      </c>
      <c r="D13" s="45" t="s">
        <v>24</v>
      </c>
      <c r="E13" s="45" t="s">
        <v>24</v>
      </c>
      <c r="F13" s="45" t="s">
        <v>24</v>
      </c>
      <c r="G13" s="45" t="s">
        <v>24</v>
      </c>
      <c r="H13" s="45" t="s">
        <v>24</v>
      </c>
      <c r="I13" s="48" t="s">
        <v>24</v>
      </c>
      <c r="J13" s="45" t="s">
        <v>24</v>
      </c>
      <c r="K13" s="48" t="s">
        <v>24</v>
      </c>
      <c r="L13" s="45" t="s">
        <v>24</v>
      </c>
      <c r="M13" s="45" t="s">
        <v>24</v>
      </c>
      <c r="N13" s="45" t="s">
        <v>24</v>
      </c>
      <c r="O13" s="45" t="s">
        <v>24</v>
      </c>
      <c r="P13" s="46" t="s">
        <v>24</v>
      </c>
    </row>
    <row r="14" spans="1:17" ht="15" customHeight="1" x14ac:dyDescent="0.2">
      <c r="A14" s="44" t="s">
        <v>19</v>
      </c>
      <c r="B14" s="100" t="s">
        <v>24</v>
      </c>
      <c r="C14" s="45" t="s">
        <v>24</v>
      </c>
      <c r="D14" s="45" t="s">
        <v>24</v>
      </c>
      <c r="E14" s="45" t="s">
        <v>24</v>
      </c>
      <c r="F14" s="45" t="s">
        <v>24</v>
      </c>
      <c r="G14" s="45" t="s">
        <v>24</v>
      </c>
      <c r="H14" s="45" t="s">
        <v>24</v>
      </c>
      <c r="I14" s="48" t="s">
        <v>24</v>
      </c>
      <c r="J14" s="45" t="s">
        <v>24</v>
      </c>
      <c r="K14" s="48" t="s">
        <v>24</v>
      </c>
      <c r="L14" s="45" t="s">
        <v>24</v>
      </c>
      <c r="M14" s="45" t="s">
        <v>24</v>
      </c>
      <c r="N14" s="45" t="s">
        <v>24</v>
      </c>
      <c r="O14" s="45" t="s">
        <v>24</v>
      </c>
      <c r="P14" s="46" t="s">
        <v>24</v>
      </c>
    </row>
    <row r="15" spans="1:17" ht="15" customHeight="1" x14ac:dyDescent="0.2">
      <c r="A15" s="44" t="s">
        <v>20</v>
      </c>
      <c r="B15" s="100" t="s">
        <v>24</v>
      </c>
      <c r="C15" s="45" t="s">
        <v>24</v>
      </c>
      <c r="D15" s="45" t="s">
        <v>24</v>
      </c>
      <c r="E15" s="45" t="s">
        <v>24</v>
      </c>
      <c r="F15" s="45" t="s">
        <v>24</v>
      </c>
      <c r="G15" s="45" t="s">
        <v>24</v>
      </c>
      <c r="H15" s="45" t="s">
        <v>24</v>
      </c>
      <c r="I15" s="48" t="s">
        <v>24</v>
      </c>
      <c r="J15" s="45" t="s">
        <v>24</v>
      </c>
      <c r="K15" s="48" t="s">
        <v>24</v>
      </c>
      <c r="L15" s="45" t="s">
        <v>24</v>
      </c>
      <c r="M15" s="45" t="s">
        <v>24</v>
      </c>
      <c r="N15" s="45" t="s">
        <v>24</v>
      </c>
      <c r="O15" s="45" t="s">
        <v>24</v>
      </c>
      <c r="P15" s="46" t="s">
        <v>24</v>
      </c>
    </row>
    <row r="16" spans="1:17" ht="25.5" customHeight="1" x14ac:dyDescent="0.2">
      <c r="A16" s="44" t="s">
        <v>85</v>
      </c>
      <c r="B16" s="100" t="s">
        <v>24</v>
      </c>
      <c r="C16" s="45" t="s">
        <v>24</v>
      </c>
      <c r="D16" s="45" t="s">
        <v>24</v>
      </c>
      <c r="E16" s="45" t="s">
        <v>24</v>
      </c>
      <c r="F16" s="45" t="s">
        <v>24</v>
      </c>
      <c r="G16" s="45" t="s">
        <v>24</v>
      </c>
      <c r="H16" s="45" t="s">
        <v>24</v>
      </c>
      <c r="I16" s="48" t="s">
        <v>24</v>
      </c>
      <c r="J16" s="45" t="s">
        <v>24</v>
      </c>
      <c r="K16" s="48" t="s">
        <v>24</v>
      </c>
      <c r="L16" s="45" t="s">
        <v>24</v>
      </c>
      <c r="M16" s="45" t="s">
        <v>24</v>
      </c>
      <c r="N16" s="45" t="s">
        <v>24</v>
      </c>
      <c r="O16" s="45" t="s">
        <v>24</v>
      </c>
      <c r="P16" s="46" t="s">
        <v>24</v>
      </c>
    </row>
    <row r="17" spans="1:16" ht="36" x14ac:dyDescent="0.2">
      <c r="A17" s="44" t="s">
        <v>69</v>
      </c>
      <c r="B17" s="100" t="s">
        <v>24</v>
      </c>
      <c r="C17" s="45" t="s">
        <v>24</v>
      </c>
      <c r="D17" s="45" t="s">
        <v>24</v>
      </c>
      <c r="E17" s="45" t="s">
        <v>24</v>
      </c>
      <c r="F17" s="45" t="s">
        <v>24</v>
      </c>
      <c r="G17" s="45" t="s">
        <v>24</v>
      </c>
      <c r="H17" s="45" t="s">
        <v>24</v>
      </c>
      <c r="I17" s="48" t="s">
        <v>24</v>
      </c>
      <c r="J17" s="45" t="s">
        <v>24</v>
      </c>
      <c r="K17" s="48" t="s">
        <v>24</v>
      </c>
      <c r="L17" s="45" t="s">
        <v>24</v>
      </c>
      <c r="M17" s="45" t="s">
        <v>24</v>
      </c>
      <c r="N17" s="45" t="s">
        <v>24</v>
      </c>
      <c r="O17" s="45" t="s">
        <v>24</v>
      </c>
      <c r="P17" s="46" t="s">
        <v>24</v>
      </c>
    </row>
    <row r="18" spans="1:16" ht="15" customHeight="1" x14ac:dyDescent="0.2">
      <c r="A18" s="44" t="s">
        <v>21</v>
      </c>
      <c r="B18" s="100" t="s">
        <v>24</v>
      </c>
      <c r="C18" s="45" t="s">
        <v>24</v>
      </c>
      <c r="D18" s="45" t="s">
        <v>24</v>
      </c>
      <c r="E18" s="45" t="s">
        <v>24</v>
      </c>
      <c r="F18" s="45" t="s">
        <v>24</v>
      </c>
      <c r="G18" s="45" t="s">
        <v>24</v>
      </c>
      <c r="H18" s="45" t="s">
        <v>24</v>
      </c>
      <c r="I18" s="48" t="s">
        <v>24</v>
      </c>
      <c r="J18" s="45" t="s">
        <v>24</v>
      </c>
      <c r="K18" s="48" t="s">
        <v>24</v>
      </c>
      <c r="L18" s="45" t="s">
        <v>24</v>
      </c>
      <c r="M18" s="45" t="s">
        <v>24</v>
      </c>
      <c r="N18" s="45" t="s">
        <v>24</v>
      </c>
      <c r="O18" s="45" t="s">
        <v>24</v>
      </c>
      <c r="P18" s="46" t="s">
        <v>24</v>
      </c>
    </row>
    <row r="19" spans="1:16" ht="24" x14ac:dyDescent="0.2">
      <c r="A19" s="44" t="s">
        <v>70</v>
      </c>
      <c r="B19" s="100" t="s">
        <v>24</v>
      </c>
      <c r="C19" s="57" t="s">
        <v>24</v>
      </c>
      <c r="D19" s="45" t="s">
        <v>24</v>
      </c>
      <c r="E19" s="45" t="s">
        <v>24</v>
      </c>
      <c r="F19" s="45" t="s">
        <v>24</v>
      </c>
      <c r="G19" s="45" t="s">
        <v>24</v>
      </c>
      <c r="H19" s="45" t="s">
        <v>24</v>
      </c>
      <c r="I19" s="58" t="s">
        <v>24</v>
      </c>
      <c r="J19" s="45" t="s">
        <v>24</v>
      </c>
      <c r="K19" s="58" t="s">
        <v>24</v>
      </c>
      <c r="L19" s="45" t="s">
        <v>24</v>
      </c>
      <c r="M19" s="57" t="s">
        <v>24</v>
      </c>
      <c r="N19" s="45" t="s">
        <v>24</v>
      </c>
      <c r="O19" s="57" t="s">
        <v>24</v>
      </c>
      <c r="P19" s="46" t="s">
        <v>24</v>
      </c>
    </row>
    <row r="20" spans="1:16" ht="16.5" customHeight="1" x14ac:dyDescent="0.2">
      <c r="A20" s="44" t="s">
        <v>71</v>
      </c>
      <c r="B20" s="100">
        <v>1</v>
      </c>
      <c r="C20" s="59" t="s">
        <v>110</v>
      </c>
      <c r="D20" s="45" t="s">
        <v>24</v>
      </c>
      <c r="E20" s="59" t="s">
        <v>110</v>
      </c>
      <c r="F20" s="45" t="s">
        <v>24</v>
      </c>
      <c r="G20" s="59" t="s">
        <v>110</v>
      </c>
      <c r="H20" s="45" t="s">
        <v>24</v>
      </c>
      <c r="I20" s="59" t="s">
        <v>110</v>
      </c>
      <c r="J20" s="45" t="s">
        <v>110</v>
      </c>
      <c r="K20" s="59" t="s">
        <v>110</v>
      </c>
      <c r="L20" s="45" t="s">
        <v>110</v>
      </c>
      <c r="M20" s="59" t="s">
        <v>110</v>
      </c>
      <c r="N20" s="45" t="s">
        <v>110</v>
      </c>
      <c r="O20" s="59">
        <v>36921.199999999997</v>
      </c>
      <c r="P20" s="46">
        <v>100</v>
      </c>
    </row>
    <row r="21" spans="1:16" ht="24" x14ac:dyDescent="0.2">
      <c r="A21" s="44" t="s">
        <v>0</v>
      </c>
      <c r="B21" s="100" t="s">
        <v>24</v>
      </c>
      <c r="C21" s="45" t="s">
        <v>24</v>
      </c>
      <c r="D21" s="45" t="s">
        <v>24</v>
      </c>
      <c r="E21" s="45" t="s">
        <v>24</v>
      </c>
      <c r="F21" s="45" t="s">
        <v>24</v>
      </c>
      <c r="G21" s="45" t="s">
        <v>24</v>
      </c>
      <c r="H21" s="45" t="s">
        <v>24</v>
      </c>
      <c r="I21" s="48" t="s">
        <v>24</v>
      </c>
      <c r="J21" s="45" t="s">
        <v>24</v>
      </c>
      <c r="K21" s="48" t="s">
        <v>24</v>
      </c>
      <c r="L21" s="45" t="s">
        <v>24</v>
      </c>
      <c r="M21" s="45" t="s">
        <v>24</v>
      </c>
      <c r="N21" s="45" t="s">
        <v>24</v>
      </c>
      <c r="O21" s="45" t="s">
        <v>24</v>
      </c>
      <c r="P21" s="46" t="s">
        <v>24</v>
      </c>
    </row>
    <row r="22" spans="1:16" ht="15.75" customHeight="1" x14ac:dyDescent="0.2">
      <c r="A22" s="44" t="s">
        <v>72</v>
      </c>
      <c r="B22" s="100" t="s">
        <v>24</v>
      </c>
      <c r="C22" s="45" t="s">
        <v>24</v>
      </c>
      <c r="D22" s="45" t="s">
        <v>24</v>
      </c>
      <c r="E22" s="45" t="s">
        <v>24</v>
      </c>
      <c r="F22" s="45" t="s">
        <v>24</v>
      </c>
      <c r="G22" s="45" t="s">
        <v>24</v>
      </c>
      <c r="H22" s="45" t="s">
        <v>24</v>
      </c>
      <c r="I22" s="48" t="s">
        <v>24</v>
      </c>
      <c r="J22" s="45" t="s">
        <v>24</v>
      </c>
      <c r="K22" s="48" t="s">
        <v>24</v>
      </c>
      <c r="L22" s="45" t="s">
        <v>24</v>
      </c>
      <c r="M22" s="45" t="s">
        <v>24</v>
      </c>
      <c r="N22" s="45" t="s">
        <v>24</v>
      </c>
      <c r="O22" s="45" t="s">
        <v>24</v>
      </c>
      <c r="P22" s="46" t="s">
        <v>24</v>
      </c>
    </row>
    <row r="23" spans="1:16" ht="36.75" customHeight="1" x14ac:dyDescent="0.2">
      <c r="A23" s="47" t="s">
        <v>89</v>
      </c>
      <c r="B23" s="100" t="s">
        <v>24</v>
      </c>
      <c r="C23" s="45" t="s">
        <v>24</v>
      </c>
      <c r="D23" s="45" t="s">
        <v>24</v>
      </c>
      <c r="E23" s="45" t="s">
        <v>24</v>
      </c>
      <c r="F23" s="45" t="s">
        <v>24</v>
      </c>
      <c r="G23" s="45" t="s">
        <v>24</v>
      </c>
      <c r="H23" s="45" t="s">
        <v>24</v>
      </c>
      <c r="I23" s="48" t="s">
        <v>24</v>
      </c>
      <c r="J23" s="45" t="s">
        <v>24</v>
      </c>
      <c r="K23" s="48" t="s">
        <v>24</v>
      </c>
      <c r="L23" s="45" t="s">
        <v>24</v>
      </c>
      <c r="M23" s="45" t="s">
        <v>24</v>
      </c>
      <c r="N23" s="45" t="s">
        <v>24</v>
      </c>
      <c r="O23" s="45" t="s">
        <v>24</v>
      </c>
      <c r="P23" s="46" t="s">
        <v>24</v>
      </c>
    </row>
    <row r="24" spans="1:16" ht="24" x14ac:dyDescent="0.2">
      <c r="A24" s="47" t="s">
        <v>90</v>
      </c>
      <c r="B24" s="100" t="s">
        <v>24</v>
      </c>
      <c r="C24" s="45" t="s">
        <v>24</v>
      </c>
      <c r="D24" s="45" t="s">
        <v>24</v>
      </c>
      <c r="E24" s="45" t="s">
        <v>24</v>
      </c>
      <c r="F24" s="45" t="s">
        <v>24</v>
      </c>
      <c r="G24" s="45" t="s">
        <v>24</v>
      </c>
      <c r="H24" s="45" t="s">
        <v>24</v>
      </c>
      <c r="I24" s="48" t="s">
        <v>24</v>
      </c>
      <c r="J24" s="45" t="s">
        <v>24</v>
      </c>
      <c r="K24" s="48" t="s">
        <v>24</v>
      </c>
      <c r="L24" s="45" t="s">
        <v>24</v>
      </c>
      <c r="M24" s="45" t="s">
        <v>24</v>
      </c>
      <c r="N24" s="45" t="s">
        <v>24</v>
      </c>
      <c r="O24" s="45" t="s">
        <v>24</v>
      </c>
      <c r="P24" s="46" t="s">
        <v>24</v>
      </c>
    </row>
    <row r="25" spans="1:16" ht="15.75" customHeight="1" x14ac:dyDescent="0.2">
      <c r="A25" s="44" t="s">
        <v>73</v>
      </c>
      <c r="B25" s="100" t="s">
        <v>24</v>
      </c>
      <c r="C25" s="45" t="s">
        <v>24</v>
      </c>
      <c r="D25" s="45" t="s">
        <v>24</v>
      </c>
      <c r="E25" s="45" t="s">
        <v>24</v>
      </c>
      <c r="F25" s="45" t="s">
        <v>24</v>
      </c>
      <c r="G25" s="45" t="s">
        <v>24</v>
      </c>
      <c r="H25" s="45" t="s">
        <v>24</v>
      </c>
      <c r="I25" s="48" t="s">
        <v>24</v>
      </c>
      <c r="J25" s="45" t="s">
        <v>24</v>
      </c>
      <c r="K25" s="48" t="s">
        <v>24</v>
      </c>
      <c r="L25" s="45" t="s">
        <v>24</v>
      </c>
      <c r="M25" s="45" t="s">
        <v>24</v>
      </c>
      <c r="N25" s="45" t="s">
        <v>24</v>
      </c>
      <c r="O25" s="45" t="s">
        <v>24</v>
      </c>
      <c r="P25" s="46" t="s">
        <v>24</v>
      </c>
    </row>
    <row r="26" spans="1:16" ht="24" x14ac:dyDescent="0.2">
      <c r="A26" s="44" t="s">
        <v>74</v>
      </c>
      <c r="B26" s="100" t="s">
        <v>24</v>
      </c>
      <c r="C26" s="45" t="s">
        <v>24</v>
      </c>
      <c r="D26" s="45" t="s">
        <v>24</v>
      </c>
      <c r="E26" s="45" t="s">
        <v>24</v>
      </c>
      <c r="F26" s="45" t="s">
        <v>24</v>
      </c>
      <c r="G26" s="45" t="s">
        <v>24</v>
      </c>
      <c r="H26" s="45" t="s">
        <v>24</v>
      </c>
      <c r="I26" s="48" t="s">
        <v>24</v>
      </c>
      <c r="J26" s="45" t="s">
        <v>24</v>
      </c>
      <c r="K26" s="48" t="s">
        <v>24</v>
      </c>
      <c r="L26" s="45" t="s">
        <v>24</v>
      </c>
      <c r="M26" s="45" t="s">
        <v>24</v>
      </c>
      <c r="N26" s="45" t="s">
        <v>24</v>
      </c>
      <c r="O26" s="45" t="s">
        <v>24</v>
      </c>
      <c r="P26" s="46" t="s">
        <v>24</v>
      </c>
    </row>
    <row r="27" spans="1:16" ht="24" x14ac:dyDescent="0.2">
      <c r="A27" s="44" t="s">
        <v>75</v>
      </c>
      <c r="B27" s="100" t="s">
        <v>24</v>
      </c>
      <c r="C27" s="45" t="s">
        <v>24</v>
      </c>
      <c r="D27" s="45" t="s">
        <v>24</v>
      </c>
      <c r="E27" s="45" t="s">
        <v>24</v>
      </c>
      <c r="F27" s="45" t="s">
        <v>24</v>
      </c>
      <c r="G27" s="45" t="s">
        <v>24</v>
      </c>
      <c r="H27" s="45" t="s">
        <v>24</v>
      </c>
      <c r="I27" s="48" t="s">
        <v>24</v>
      </c>
      <c r="J27" s="45" t="s">
        <v>24</v>
      </c>
      <c r="K27" s="48" t="s">
        <v>24</v>
      </c>
      <c r="L27" s="45" t="s">
        <v>24</v>
      </c>
      <c r="M27" s="45" t="s">
        <v>24</v>
      </c>
      <c r="N27" s="45" t="s">
        <v>24</v>
      </c>
      <c r="O27" s="45" t="s">
        <v>24</v>
      </c>
      <c r="P27" s="46" t="s">
        <v>24</v>
      </c>
    </row>
    <row r="28" spans="1:16" ht="24" x14ac:dyDescent="0.2">
      <c r="A28" s="44" t="s">
        <v>76</v>
      </c>
      <c r="B28" s="100" t="s">
        <v>24</v>
      </c>
      <c r="C28" s="45" t="s">
        <v>24</v>
      </c>
      <c r="D28" s="45" t="s">
        <v>24</v>
      </c>
      <c r="E28" s="45" t="s">
        <v>24</v>
      </c>
      <c r="F28" s="45" t="s">
        <v>24</v>
      </c>
      <c r="G28" s="45" t="s">
        <v>24</v>
      </c>
      <c r="H28" s="45" t="s">
        <v>24</v>
      </c>
      <c r="I28" s="48" t="s">
        <v>24</v>
      </c>
      <c r="J28" s="45" t="s">
        <v>24</v>
      </c>
      <c r="K28" s="48" t="s">
        <v>24</v>
      </c>
      <c r="L28" s="45" t="s">
        <v>24</v>
      </c>
      <c r="M28" s="45" t="s">
        <v>24</v>
      </c>
      <c r="N28" s="45" t="s">
        <v>24</v>
      </c>
      <c r="O28" s="45" t="s">
        <v>24</v>
      </c>
      <c r="P28" s="46" t="s">
        <v>24</v>
      </c>
    </row>
    <row r="29" spans="1:16" ht="24.75" customHeight="1" x14ac:dyDescent="0.2">
      <c r="A29" s="44" t="s">
        <v>77</v>
      </c>
      <c r="B29" s="100" t="s">
        <v>24</v>
      </c>
      <c r="C29" s="45" t="s">
        <v>24</v>
      </c>
      <c r="D29" s="45" t="s">
        <v>24</v>
      </c>
      <c r="E29" s="45" t="s">
        <v>24</v>
      </c>
      <c r="F29" s="45" t="s">
        <v>24</v>
      </c>
      <c r="G29" s="45" t="s">
        <v>24</v>
      </c>
      <c r="H29" s="45" t="s">
        <v>24</v>
      </c>
      <c r="I29" s="48" t="s">
        <v>24</v>
      </c>
      <c r="J29" s="45" t="s">
        <v>24</v>
      </c>
      <c r="K29" s="48" t="s">
        <v>24</v>
      </c>
      <c r="L29" s="45" t="s">
        <v>24</v>
      </c>
      <c r="M29" s="45" t="s">
        <v>24</v>
      </c>
      <c r="N29" s="45" t="s">
        <v>24</v>
      </c>
      <c r="O29" s="45" t="s">
        <v>24</v>
      </c>
      <c r="P29" s="46" t="s">
        <v>24</v>
      </c>
    </row>
    <row r="30" spans="1:16" ht="24" x14ac:dyDescent="0.2">
      <c r="A30" s="47" t="s">
        <v>91</v>
      </c>
      <c r="B30" s="100" t="s">
        <v>24</v>
      </c>
      <c r="C30" s="45" t="s">
        <v>24</v>
      </c>
      <c r="D30" s="45" t="s">
        <v>24</v>
      </c>
      <c r="E30" s="45" t="s">
        <v>24</v>
      </c>
      <c r="F30" s="45" t="s">
        <v>24</v>
      </c>
      <c r="G30" s="45" t="s">
        <v>24</v>
      </c>
      <c r="H30" s="45" t="s">
        <v>24</v>
      </c>
      <c r="I30" s="48" t="s">
        <v>24</v>
      </c>
      <c r="J30" s="45" t="s">
        <v>24</v>
      </c>
      <c r="K30" s="48" t="s">
        <v>24</v>
      </c>
      <c r="L30" s="45" t="s">
        <v>24</v>
      </c>
      <c r="M30" s="45" t="s">
        <v>24</v>
      </c>
      <c r="N30" s="45" t="s">
        <v>24</v>
      </c>
      <c r="O30" s="45" t="s">
        <v>24</v>
      </c>
      <c r="P30" s="46" t="s">
        <v>24</v>
      </c>
    </row>
    <row r="31" spans="1:16" x14ac:dyDescent="0.2">
      <c r="A31" s="44" t="s">
        <v>22</v>
      </c>
      <c r="B31" s="100" t="s">
        <v>24</v>
      </c>
      <c r="C31" s="45" t="s">
        <v>24</v>
      </c>
      <c r="D31" s="45" t="s">
        <v>24</v>
      </c>
      <c r="E31" s="45" t="s">
        <v>24</v>
      </c>
      <c r="F31" s="45" t="s">
        <v>24</v>
      </c>
      <c r="G31" s="45" t="s">
        <v>24</v>
      </c>
      <c r="H31" s="45" t="s">
        <v>24</v>
      </c>
      <c r="I31" s="48" t="s">
        <v>24</v>
      </c>
      <c r="J31" s="45" t="s">
        <v>24</v>
      </c>
      <c r="K31" s="48" t="s">
        <v>24</v>
      </c>
      <c r="L31" s="45" t="s">
        <v>24</v>
      </c>
      <c r="M31" s="45" t="s">
        <v>24</v>
      </c>
      <c r="N31" s="45" t="s">
        <v>24</v>
      </c>
      <c r="O31" s="45" t="s">
        <v>24</v>
      </c>
      <c r="P31" s="46" t="s">
        <v>24</v>
      </c>
    </row>
    <row r="32" spans="1:16" ht="24" x14ac:dyDescent="0.2">
      <c r="A32" s="44" t="s">
        <v>78</v>
      </c>
      <c r="B32" s="100" t="s">
        <v>24</v>
      </c>
      <c r="C32" s="45" t="s">
        <v>24</v>
      </c>
      <c r="D32" s="45" t="s">
        <v>24</v>
      </c>
      <c r="E32" s="45" t="s">
        <v>24</v>
      </c>
      <c r="F32" s="45" t="s">
        <v>24</v>
      </c>
      <c r="G32" s="45" t="s">
        <v>24</v>
      </c>
      <c r="H32" s="45" t="s">
        <v>24</v>
      </c>
      <c r="I32" s="48" t="s">
        <v>24</v>
      </c>
      <c r="J32" s="45" t="s">
        <v>24</v>
      </c>
      <c r="K32" s="48" t="s">
        <v>24</v>
      </c>
      <c r="L32" s="45" t="s">
        <v>24</v>
      </c>
      <c r="M32" s="45" t="s">
        <v>24</v>
      </c>
      <c r="N32" s="45" t="s">
        <v>24</v>
      </c>
      <c r="O32" s="45" t="s">
        <v>24</v>
      </c>
      <c r="P32" s="46" t="s">
        <v>24</v>
      </c>
    </row>
    <row r="33" spans="1:16" ht="24" x14ac:dyDescent="0.2">
      <c r="A33" s="44" t="s">
        <v>79</v>
      </c>
      <c r="B33" s="100" t="s">
        <v>24</v>
      </c>
      <c r="C33" s="45" t="s">
        <v>24</v>
      </c>
      <c r="D33" s="45" t="s">
        <v>24</v>
      </c>
      <c r="E33" s="45" t="s">
        <v>24</v>
      </c>
      <c r="F33" s="45" t="s">
        <v>24</v>
      </c>
      <c r="G33" s="45" t="s">
        <v>24</v>
      </c>
      <c r="H33" s="45" t="s">
        <v>24</v>
      </c>
      <c r="I33" s="48" t="s">
        <v>24</v>
      </c>
      <c r="J33" s="45" t="s">
        <v>24</v>
      </c>
      <c r="K33" s="48" t="s">
        <v>24</v>
      </c>
      <c r="L33" s="45" t="s">
        <v>24</v>
      </c>
      <c r="M33" s="45" t="s">
        <v>24</v>
      </c>
      <c r="N33" s="45" t="s">
        <v>24</v>
      </c>
      <c r="O33" s="45" t="s">
        <v>24</v>
      </c>
      <c r="P33" s="46" t="s">
        <v>24</v>
      </c>
    </row>
    <row r="34" spans="1:16" x14ac:dyDescent="0.2">
      <c r="A34" s="44" t="s">
        <v>80</v>
      </c>
      <c r="B34" s="100" t="s">
        <v>24</v>
      </c>
      <c r="C34" s="45" t="s">
        <v>24</v>
      </c>
      <c r="D34" s="45" t="s">
        <v>24</v>
      </c>
      <c r="E34" s="45" t="s">
        <v>24</v>
      </c>
      <c r="F34" s="45" t="s">
        <v>24</v>
      </c>
      <c r="G34" s="45" t="s">
        <v>24</v>
      </c>
      <c r="H34" s="45" t="s">
        <v>24</v>
      </c>
      <c r="I34" s="48" t="s">
        <v>24</v>
      </c>
      <c r="J34" s="45" t="s">
        <v>24</v>
      </c>
      <c r="K34" s="48" t="s">
        <v>24</v>
      </c>
      <c r="L34" s="45" t="s">
        <v>24</v>
      </c>
      <c r="M34" s="45" t="s">
        <v>24</v>
      </c>
      <c r="N34" s="45" t="s">
        <v>24</v>
      </c>
      <c r="O34" s="45" t="s">
        <v>24</v>
      </c>
      <c r="P34" s="46" t="s">
        <v>24</v>
      </c>
    </row>
    <row r="35" spans="1:16" ht="60" x14ac:dyDescent="0.2">
      <c r="A35" s="44" t="s">
        <v>81</v>
      </c>
      <c r="B35" s="48" t="s">
        <v>24</v>
      </c>
      <c r="C35" s="45" t="s">
        <v>24</v>
      </c>
      <c r="D35" s="45" t="s">
        <v>24</v>
      </c>
      <c r="E35" s="45" t="s">
        <v>24</v>
      </c>
      <c r="F35" s="45" t="s">
        <v>24</v>
      </c>
      <c r="G35" s="45" t="s">
        <v>24</v>
      </c>
      <c r="H35" s="45" t="s">
        <v>24</v>
      </c>
      <c r="I35" s="48" t="s">
        <v>24</v>
      </c>
      <c r="J35" s="45" t="s">
        <v>24</v>
      </c>
      <c r="K35" s="48" t="s">
        <v>24</v>
      </c>
      <c r="L35" s="45" t="s">
        <v>24</v>
      </c>
      <c r="M35" s="45" t="s">
        <v>24</v>
      </c>
      <c r="N35" s="45" t="s">
        <v>24</v>
      </c>
      <c r="O35" s="45" t="s">
        <v>24</v>
      </c>
      <c r="P35" s="46" t="s">
        <v>24</v>
      </c>
    </row>
    <row r="36" spans="1:16" ht="24" x14ac:dyDescent="0.2">
      <c r="A36" s="49" t="s">
        <v>82</v>
      </c>
      <c r="B36" s="50" t="s">
        <v>24</v>
      </c>
      <c r="C36" s="51" t="s">
        <v>24</v>
      </c>
      <c r="D36" s="51" t="s">
        <v>24</v>
      </c>
      <c r="E36" s="51" t="s">
        <v>24</v>
      </c>
      <c r="F36" s="51" t="s">
        <v>24</v>
      </c>
      <c r="G36" s="51" t="s">
        <v>24</v>
      </c>
      <c r="H36" s="51" t="s">
        <v>24</v>
      </c>
      <c r="I36" s="50" t="s">
        <v>24</v>
      </c>
      <c r="J36" s="51" t="s">
        <v>24</v>
      </c>
      <c r="K36" s="50" t="s">
        <v>24</v>
      </c>
      <c r="L36" s="51" t="s">
        <v>24</v>
      </c>
      <c r="M36" s="51" t="s">
        <v>24</v>
      </c>
      <c r="N36" s="51" t="s">
        <v>24</v>
      </c>
      <c r="O36" s="51" t="s">
        <v>24</v>
      </c>
      <c r="P36" s="52" t="s">
        <v>24</v>
      </c>
    </row>
    <row r="37" spans="1:16" ht="13.5" customHeight="1" x14ac:dyDescent="0.2"/>
    <row r="38" spans="1:16" ht="15" x14ac:dyDescent="0.2">
      <c r="A38" s="90">
        <v>28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91" t="s">
        <v>105</v>
      </c>
    </row>
    <row r="43" spans="1:16" x14ac:dyDescent="0.2">
      <c r="B43" s="95"/>
      <c r="C43" s="95"/>
      <c r="D43" s="95"/>
      <c r="E43" s="95"/>
      <c r="F43" s="95"/>
      <c r="G43" s="95"/>
      <c r="H43" s="95"/>
      <c r="I43" s="39"/>
      <c r="J43" s="95"/>
      <c r="K43" s="95"/>
      <c r="L43" s="95"/>
      <c r="M43" s="95"/>
      <c r="N43" s="95"/>
      <c r="O43" s="95"/>
      <c r="P43" s="95"/>
    </row>
    <row r="44" spans="1:16" x14ac:dyDescent="0.2">
      <c r="B44" s="95"/>
      <c r="C44" s="95"/>
      <c r="D44" s="95"/>
      <c r="E44" s="95"/>
      <c r="F44" s="95"/>
      <c r="G44" s="95"/>
      <c r="H44" s="95"/>
      <c r="I44" s="39"/>
      <c r="J44" s="95"/>
      <c r="K44" s="95"/>
      <c r="L44" s="95"/>
      <c r="M44" s="95"/>
      <c r="N44" s="95"/>
      <c r="O44" s="95"/>
      <c r="P44" s="95"/>
    </row>
    <row r="45" spans="1:16" x14ac:dyDescent="0.2">
      <c r="B45" s="95"/>
      <c r="C45" s="95"/>
      <c r="D45" s="95"/>
      <c r="E45" s="95"/>
      <c r="F45" s="95"/>
      <c r="G45" s="95"/>
      <c r="H45" s="95"/>
      <c r="I45" s="39"/>
      <c r="J45" s="95"/>
      <c r="K45" s="95"/>
      <c r="L45" s="95"/>
      <c r="M45" s="95"/>
      <c r="N45" s="95"/>
      <c r="O45" s="95"/>
      <c r="P45" s="95"/>
    </row>
    <row r="46" spans="1:16" x14ac:dyDescent="0.2">
      <c r="B46" s="95"/>
      <c r="C46" s="95"/>
      <c r="D46" s="95"/>
      <c r="E46" s="95"/>
      <c r="F46" s="95"/>
      <c r="G46" s="95"/>
      <c r="H46" s="95"/>
      <c r="I46" s="39"/>
      <c r="J46" s="95"/>
      <c r="K46" s="95"/>
      <c r="L46" s="95"/>
      <c r="M46" s="95"/>
      <c r="N46" s="95"/>
      <c r="O46" s="95"/>
      <c r="P46" s="95"/>
    </row>
    <row r="47" spans="1:16" x14ac:dyDescent="0.2">
      <c r="B47" s="95"/>
      <c r="C47" s="95"/>
      <c r="D47" s="95"/>
      <c r="E47" s="95"/>
      <c r="F47" s="95"/>
      <c r="G47" s="95"/>
      <c r="H47" s="95"/>
      <c r="I47" s="39"/>
      <c r="J47" s="95"/>
      <c r="K47" s="95"/>
      <c r="L47" s="95"/>
      <c r="M47" s="95"/>
      <c r="N47" s="95"/>
      <c r="O47" s="95"/>
      <c r="P47" s="95"/>
    </row>
    <row r="48" spans="1:16" x14ac:dyDescent="0.2">
      <c r="B48" s="95"/>
      <c r="C48" s="95"/>
      <c r="D48" s="95"/>
      <c r="E48" s="95"/>
      <c r="F48" s="95"/>
      <c r="G48" s="95"/>
      <c r="H48" s="95"/>
      <c r="I48" s="39"/>
      <c r="J48" s="95"/>
      <c r="K48" s="95"/>
      <c r="L48" s="95"/>
      <c r="M48" s="95"/>
      <c r="N48" s="95"/>
      <c r="O48" s="95"/>
      <c r="P48" s="95"/>
    </row>
    <row r="49" spans="2:16" x14ac:dyDescent="0.2">
      <c r="B49" s="95"/>
      <c r="C49" s="95"/>
      <c r="D49" s="95"/>
      <c r="E49" s="95"/>
      <c r="F49" s="95"/>
      <c r="G49" s="95"/>
      <c r="H49" s="95"/>
      <c r="I49" s="39"/>
      <c r="J49" s="95"/>
      <c r="K49" s="95"/>
      <c r="L49" s="95"/>
      <c r="M49" s="95"/>
      <c r="N49" s="95"/>
      <c r="O49" s="95"/>
      <c r="P49" s="95"/>
    </row>
    <row r="50" spans="2:16" x14ac:dyDescent="0.2">
      <c r="B50" s="95"/>
      <c r="C50" s="95"/>
      <c r="D50" s="95"/>
      <c r="E50" s="95"/>
      <c r="F50" s="95"/>
      <c r="G50" s="95"/>
      <c r="H50" s="95"/>
      <c r="I50" s="39"/>
      <c r="J50" s="95"/>
      <c r="K50" s="95"/>
      <c r="L50" s="95"/>
      <c r="M50" s="95"/>
      <c r="N50" s="95"/>
      <c r="O50" s="95"/>
      <c r="P50" s="95"/>
    </row>
    <row r="51" spans="2:16" x14ac:dyDescent="0.2">
      <c r="B51" s="95"/>
      <c r="C51" s="95"/>
      <c r="D51" s="95"/>
      <c r="E51" s="95"/>
      <c r="F51" s="95"/>
      <c r="G51" s="95"/>
      <c r="H51" s="95"/>
      <c r="I51" s="39"/>
      <c r="J51" s="95"/>
      <c r="K51" s="95"/>
      <c r="L51" s="95"/>
      <c r="M51" s="95"/>
      <c r="N51" s="95"/>
      <c r="O51" s="95"/>
      <c r="P51" s="95"/>
    </row>
    <row r="52" spans="2:16" x14ac:dyDescent="0.2">
      <c r="B52" s="95"/>
      <c r="C52" s="95"/>
      <c r="D52" s="95"/>
      <c r="E52" s="95"/>
      <c r="F52" s="95"/>
      <c r="G52" s="95"/>
      <c r="H52" s="95"/>
      <c r="I52" s="39"/>
      <c r="J52" s="95"/>
      <c r="K52" s="95"/>
      <c r="L52" s="95"/>
      <c r="M52" s="95"/>
      <c r="N52" s="95"/>
      <c r="O52" s="95"/>
      <c r="P52" s="95"/>
    </row>
    <row r="53" spans="2:16" x14ac:dyDescent="0.2">
      <c r="B53" s="95"/>
      <c r="C53" s="95"/>
      <c r="D53" s="95"/>
      <c r="E53" s="95"/>
      <c r="F53" s="95"/>
      <c r="G53" s="95"/>
      <c r="H53" s="95"/>
      <c r="I53" s="39"/>
      <c r="J53" s="95"/>
      <c r="K53" s="95"/>
      <c r="L53" s="95"/>
      <c r="M53" s="95"/>
      <c r="N53" s="95"/>
      <c r="O53" s="95"/>
      <c r="P53" s="95"/>
    </row>
    <row r="54" spans="2:16" x14ac:dyDescent="0.2">
      <c r="B54" s="95"/>
      <c r="C54" s="95"/>
      <c r="D54" s="95"/>
      <c r="E54" s="95"/>
      <c r="F54" s="95"/>
      <c r="G54" s="95"/>
      <c r="H54" s="95"/>
      <c r="I54" s="39"/>
      <c r="J54" s="95"/>
      <c r="K54" s="95"/>
      <c r="L54" s="95"/>
      <c r="M54" s="95"/>
      <c r="N54" s="95"/>
      <c r="O54" s="95"/>
      <c r="P54" s="95"/>
    </row>
    <row r="55" spans="2:16" x14ac:dyDescent="0.2">
      <c r="B55" s="95"/>
      <c r="C55" s="95"/>
      <c r="D55" s="95"/>
      <c r="E55" s="95"/>
      <c r="F55" s="95"/>
      <c r="G55" s="95"/>
      <c r="H55" s="95"/>
      <c r="I55" s="39"/>
      <c r="J55" s="95"/>
      <c r="K55" s="95"/>
      <c r="L55" s="95"/>
      <c r="M55" s="95"/>
      <c r="N55" s="95"/>
      <c r="O55" s="95"/>
      <c r="P55" s="95"/>
    </row>
    <row r="56" spans="2:16" x14ac:dyDescent="0.2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</row>
    <row r="57" spans="2:16" x14ac:dyDescent="0.2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</row>
    <row r="58" spans="2:16" x14ac:dyDescent="0.2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</row>
    <row r="59" spans="2:16" x14ac:dyDescent="0.2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2:16" x14ac:dyDescent="0.2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</row>
    <row r="61" spans="2:16" x14ac:dyDescent="0.2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2:16" x14ac:dyDescent="0.2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2:16" x14ac:dyDescent="0.2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</row>
    <row r="64" spans="2:16" x14ac:dyDescent="0.2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</row>
    <row r="65" spans="2:16" x14ac:dyDescent="0.2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2:16" x14ac:dyDescent="0.2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</sheetData>
  <mergeCells count="39">
    <mergeCell ref="A1:P1"/>
    <mergeCell ref="A2:P2"/>
    <mergeCell ref="K8:L8"/>
    <mergeCell ref="M8:N8"/>
    <mergeCell ref="O8:P8"/>
    <mergeCell ref="E7:F7"/>
    <mergeCell ref="E8:F8"/>
    <mergeCell ref="A3:P3"/>
    <mergeCell ref="G7:H7"/>
    <mergeCell ref="C6:D6"/>
    <mergeCell ref="O7:P7"/>
    <mergeCell ref="K7:L7"/>
    <mergeCell ref="G6:H6"/>
    <mergeCell ref="I7:J7"/>
    <mergeCell ref="M7:N7"/>
    <mergeCell ref="A4:P4"/>
    <mergeCell ref="C10:C11"/>
    <mergeCell ref="D10:D11"/>
    <mergeCell ref="B6:B11"/>
    <mergeCell ref="A6:A11"/>
    <mergeCell ref="M6:N6"/>
    <mergeCell ref="I10:I11"/>
    <mergeCell ref="N10:N11"/>
    <mergeCell ref="G10:G11"/>
    <mergeCell ref="M9:N9"/>
    <mergeCell ref="I6:J6"/>
    <mergeCell ref="E9:F9"/>
    <mergeCell ref="K6:L6"/>
    <mergeCell ref="K10:K11"/>
    <mergeCell ref="J10:J11"/>
    <mergeCell ref="F10:F11"/>
    <mergeCell ref="E10:E11"/>
    <mergeCell ref="O6:P6"/>
    <mergeCell ref="M10:M11"/>
    <mergeCell ref="P10:P11"/>
    <mergeCell ref="L10:L11"/>
    <mergeCell ref="E6:F6"/>
    <mergeCell ref="O10:O11"/>
    <mergeCell ref="H10:H11"/>
  </mergeCells>
  <phoneticPr fontId="4" type="noConversion"/>
  <pageMargins left="0.19685039370078741" right="0.6692913385826772" top="0.62992125984251968" bottom="0.55118110236220474" header="0.51181102362204722" footer="0.51181102362204722"/>
  <pageSetup paperSize="9" scale="6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8" tint="0.79998168889431442"/>
  </sheetPr>
  <dimension ref="A45:R45"/>
  <sheetViews>
    <sheetView topLeftCell="A4" workbookViewId="0">
      <selection activeCell="A4" sqref="A1:XFD1048576"/>
    </sheetView>
  </sheetViews>
  <sheetFormatPr defaultRowHeight="12.75" x14ac:dyDescent="0.2"/>
  <cols>
    <col min="1" max="1" width="9.33203125" style="2" customWidth="1"/>
    <col min="2" max="16384" width="9.33203125" style="2"/>
  </cols>
  <sheetData>
    <row r="45" spans="1:18" x14ac:dyDescent="0.2">
      <c r="A45" s="17" t="s">
        <v>105</v>
      </c>
      <c r="R45" s="23">
        <v>41</v>
      </c>
    </row>
  </sheetData>
  <pageMargins left="0.70866141732283472" right="0.31496062992125984" top="0.55118110236220474" bottom="0.35433070866141736" header="0.31496062992125984" footer="0.9055118110236221"/>
  <pageSetup paperSize="9" scale="9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51201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0</xdr:rowOff>
              </from>
              <to>
                <xdr:col>16</xdr:col>
                <xdr:colOff>85725</xdr:colOff>
                <xdr:row>36</xdr:row>
                <xdr:rowOff>133350</xdr:rowOff>
              </to>
            </anchor>
          </objectPr>
        </oleObject>
      </mc:Choice>
      <mc:Fallback>
        <oleObject progId="Word.Document.12" shapeId="5120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8" tint="0.79998168889431442"/>
  </sheetPr>
  <dimension ref="A1:H23"/>
  <sheetViews>
    <sheetView zoomScale="110" zoomScaleNormal="110" workbookViewId="0">
      <selection activeCell="B26" sqref="B26"/>
    </sheetView>
  </sheetViews>
  <sheetFormatPr defaultRowHeight="12" x14ac:dyDescent="0.2"/>
  <cols>
    <col min="1" max="1" width="12.33203125" style="80" customWidth="1"/>
    <col min="2" max="2" width="60.33203125" style="80" customWidth="1"/>
    <col min="3" max="3" width="25.6640625" style="80" customWidth="1"/>
    <col min="4" max="4" width="25.5" style="80" customWidth="1"/>
    <col min="5" max="16384" width="9.33203125" style="80"/>
  </cols>
  <sheetData>
    <row r="1" spans="1:8" ht="15" x14ac:dyDescent="0.25">
      <c r="A1" s="78"/>
      <c r="B1" s="79"/>
      <c r="F1" s="81"/>
      <c r="G1" s="81"/>
      <c r="H1" s="81"/>
    </row>
    <row r="2" spans="1:8" ht="15" customHeight="1" x14ac:dyDescent="0.25">
      <c r="B2" s="82"/>
      <c r="C2" s="83"/>
      <c r="D2" s="83"/>
      <c r="E2" s="83"/>
      <c r="F2" s="84"/>
      <c r="G2" s="84"/>
      <c r="H2" s="81"/>
    </row>
    <row r="3" spans="1:8" ht="14.25" x14ac:dyDescent="0.2">
      <c r="B3" s="85" t="s">
        <v>116</v>
      </c>
      <c r="C3" s="86"/>
      <c r="D3" s="86"/>
      <c r="E3" s="87"/>
      <c r="F3" s="87"/>
      <c r="G3" s="87"/>
    </row>
    <row r="4" spans="1:8" ht="14.25" x14ac:dyDescent="0.2">
      <c r="B4" s="88" t="s">
        <v>126</v>
      </c>
      <c r="C4" s="86"/>
      <c r="D4" s="86"/>
      <c r="E4" s="87"/>
      <c r="F4" s="87"/>
      <c r="G4" s="87"/>
    </row>
    <row r="5" spans="1:8" ht="14.25" x14ac:dyDescent="0.2">
      <c r="B5" s="88" t="s">
        <v>100</v>
      </c>
      <c r="C5" s="87"/>
      <c r="D5" s="87"/>
      <c r="E5" s="87"/>
      <c r="F5" s="87"/>
      <c r="G5" s="87"/>
    </row>
    <row r="6" spans="1:8" ht="14.25" x14ac:dyDescent="0.2">
      <c r="B6" s="88"/>
      <c r="C6" s="87"/>
      <c r="D6" s="87"/>
      <c r="E6" s="87"/>
      <c r="F6" s="87"/>
      <c r="G6" s="87"/>
    </row>
    <row r="7" spans="1:8" ht="14.25" x14ac:dyDescent="0.2">
      <c r="B7" s="88"/>
      <c r="C7" s="87"/>
      <c r="D7" s="87"/>
      <c r="E7" s="87"/>
      <c r="F7" s="87"/>
      <c r="G7" s="87"/>
    </row>
    <row r="8" spans="1:8" ht="14.25" x14ac:dyDescent="0.2">
      <c r="B8" s="88"/>
      <c r="C8" s="87"/>
      <c r="D8" s="87"/>
      <c r="E8" s="87"/>
      <c r="F8" s="87"/>
      <c r="G8" s="87"/>
    </row>
    <row r="9" spans="1:8" ht="14.25" x14ac:dyDescent="0.2">
      <c r="B9" s="89" t="s">
        <v>117</v>
      </c>
      <c r="C9" s="87"/>
      <c r="D9" s="87"/>
      <c r="E9" s="87"/>
      <c r="F9" s="87"/>
      <c r="G9" s="87"/>
    </row>
    <row r="10" spans="1:8" ht="14.25" x14ac:dyDescent="0.2">
      <c r="B10" s="88" t="s">
        <v>127</v>
      </c>
      <c r="C10" s="87"/>
      <c r="D10" s="87"/>
      <c r="E10" s="87"/>
      <c r="F10" s="87"/>
      <c r="G10" s="87"/>
    </row>
    <row r="11" spans="1:8" ht="14.25" x14ac:dyDescent="0.2">
      <c r="B11" s="88" t="s">
        <v>99</v>
      </c>
      <c r="C11" s="87"/>
      <c r="D11" s="87"/>
      <c r="E11" s="87"/>
      <c r="F11" s="87"/>
      <c r="G11" s="87"/>
    </row>
    <row r="12" spans="1:8" ht="14.25" x14ac:dyDescent="0.2">
      <c r="B12" s="88"/>
      <c r="C12" s="87"/>
      <c r="D12" s="87"/>
      <c r="E12" s="87"/>
      <c r="F12" s="87"/>
      <c r="G12" s="87"/>
    </row>
    <row r="13" spans="1:8" ht="14.25" x14ac:dyDescent="0.2">
      <c r="B13" s="88"/>
      <c r="C13" s="87"/>
      <c r="D13" s="87"/>
      <c r="E13" s="87"/>
      <c r="F13" s="87"/>
      <c r="G13" s="87"/>
    </row>
    <row r="14" spans="1:8" ht="14.25" x14ac:dyDescent="0.2">
      <c r="B14" s="88"/>
      <c r="C14" s="87"/>
      <c r="D14" s="87"/>
      <c r="E14" s="87"/>
      <c r="F14" s="87"/>
      <c r="G14" s="87"/>
    </row>
    <row r="15" spans="1:8" ht="67.5" customHeight="1" x14ac:dyDescent="0.2">
      <c r="B15" s="88" t="s">
        <v>98</v>
      </c>
      <c r="C15" s="87"/>
      <c r="D15" s="87"/>
      <c r="E15" s="87"/>
      <c r="F15" s="87"/>
      <c r="G15" s="87"/>
    </row>
    <row r="16" spans="1:8" ht="42.75" x14ac:dyDescent="0.2">
      <c r="B16" s="88" t="s">
        <v>101</v>
      </c>
      <c r="C16" s="87"/>
      <c r="D16" s="87"/>
      <c r="E16" s="87"/>
      <c r="F16" s="87"/>
      <c r="G16" s="87"/>
    </row>
    <row r="17" spans="1:7" ht="14.25" x14ac:dyDescent="0.2">
      <c r="B17" s="88"/>
      <c r="C17" s="87"/>
      <c r="D17" s="87"/>
      <c r="E17" s="87"/>
      <c r="F17" s="87"/>
      <c r="G17" s="87"/>
    </row>
    <row r="18" spans="1:7" ht="14.25" x14ac:dyDescent="0.2">
      <c r="A18" s="83"/>
      <c r="B18" s="88"/>
      <c r="C18" s="87"/>
      <c r="D18" s="87"/>
      <c r="E18" s="87"/>
      <c r="F18" s="87"/>
      <c r="G18" s="87"/>
    </row>
    <row r="19" spans="1:7" ht="14.25" x14ac:dyDescent="0.2">
      <c r="A19" s="83"/>
      <c r="B19" s="87"/>
      <c r="C19" s="87"/>
      <c r="D19" s="87"/>
      <c r="E19" s="87"/>
      <c r="F19" s="87"/>
      <c r="G19" s="87"/>
    </row>
    <row r="20" spans="1:7" ht="14.25" x14ac:dyDescent="0.2">
      <c r="A20" s="83"/>
      <c r="B20" s="87"/>
      <c r="C20" s="87"/>
      <c r="D20" s="87"/>
      <c r="E20" s="87"/>
      <c r="F20" s="87"/>
      <c r="G20" s="87"/>
    </row>
    <row r="21" spans="1:7" ht="14.25" customHeight="1" x14ac:dyDescent="0.2">
      <c r="A21" s="83"/>
      <c r="B21" s="87"/>
      <c r="C21" s="87"/>
      <c r="D21" s="87"/>
      <c r="E21" s="87"/>
      <c r="G21" s="87"/>
    </row>
    <row r="22" spans="1:7" x14ac:dyDescent="0.2">
      <c r="A22" s="83"/>
      <c r="B22" s="83"/>
      <c r="C22" s="83"/>
      <c r="D22" s="83"/>
      <c r="E22" s="83"/>
      <c r="F22" s="83"/>
      <c r="G22" s="83"/>
    </row>
    <row r="23" spans="1:7" x14ac:dyDescent="0.2">
      <c r="A23" s="83"/>
      <c r="B23" s="83"/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обложка</vt:lpstr>
      <vt:lpstr>введение</vt:lpstr>
      <vt:lpstr>содержание</vt:lpstr>
      <vt:lpstr>обзор_НСО</vt:lpstr>
      <vt:lpstr>НСО</vt:lpstr>
      <vt:lpstr>Мошковский</vt:lpstr>
      <vt:lpstr>методологический комментарий</vt:lpstr>
      <vt:lpstr>выходные данные</vt:lpstr>
      <vt:lpstr>обложка!OLE_LINK5</vt:lpstr>
      <vt:lpstr>Мошковский!Заголовки_для_печати</vt:lpstr>
      <vt:lpstr>НСО!Заголовки_для_печати</vt:lpstr>
    </vt:vector>
  </TitlesOfParts>
  <Company>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KGV</dc:creator>
  <cp:lastModifiedBy>User</cp:lastModifiedBy>
  <cp:lastPrinted>2024-03-28T05:02:06Z</cp:lastPrinted>
  <dcterms:created xsi:type="dcterms:W3CDTF">2008-10-09T08:16:48Z</dcterms:created>
  <dcterms:modified xsi:type="dcterms:W3CDTF">2024-07-02T15:19:20Z</dcterms:modified>
</cp:coreProperties>
</file>